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1" authorId="0">
      <text>
        <r>
          <rPr>
            <b/>
            <sz val="8"/>
            <color indexed="8"/>
            <rFont val="Times New Roman"/>
            <family val="1"/>
          </rPr>
          <t xml:space="preserve">FK-Aniko:
</t>
        </r>
      </text>
    </comment>
  </commentList>
</comments>
</file>

<file path=xl/sharedStrings.xml><?xml version="1.0" encoding="utf-8"?>
<sst xmlns="http://schemas.openxmlformats.org/spreadsheetml/2006/main" count="42" uniqueCount="42">
  <si>
    <t>Załącznik nr 1
do uchwały nr VI/46/2011
Rady Miejskiej w Wołowie
z dnia 25  lutego 2011 r.</t>
  </si>
  <si>
    <t>WYKAZ ZADAŃ INWESTYCYJNYCH PLANOWANYCH DO REALIZACJI W 2011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</si>
  <si>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</si>
  <si>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</si>
  <si>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</si>
  <si>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</si>
  <si>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</si>
  <si>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</si>
  <si>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</si>
  <si>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2011</t>
  </si>
  <si>
    <t>źródła finansowania</t>
  </si>
  <si>
    <t>środki wymienione w art. 5 ust.1pkt 2 i 3 u.o.f.p</t>
  </si>
  <si>
    <t>pozostałe</t>
  </si>
  <si>
    <t>I. INWESTYCJE KONTYNUOWANE</t>
  </si>
  <si>
    <t xml:space="preserve">Rozbudowa systemu oświetlenia ulicznego na terenie Gminy Wołów </t>
  </si>
  <si>
    <t>Budowa systemu kanalizacji sanitarnej - dokumentacja- dla miejscowości:
– Bożeń, 
– Golina,
– Dębno,
– Garwół,
– Gródek,
– Rudno,
– Stobno,
– Tarchalice,
– Nieszkowice,
– Proszkowa,
– Sławowice,
– Wrzosy,
– Moczydlnica Dworska,
– Straszowice,
– Miłcz,
– Miłcz Leśny,
– Boraszyn</t>
  </si>
  <si>
    <t>Sieć kanalizacyjna i wodociągowa dla  Gminy Wołów - uzupełnienia i przyłączenie obiektów gminnych</t>
  </si>
  <si>
    <t>Komunikacja wraz z odwodnieniem al.. Niepodległości  - tereny garażowe</t>
  </si>
  <si>
    <t>Rewitalizacja i przywrócenie funkcjonalności przestrzeni publicznych na obszarze rewitalizowanym</t>
  </si>
  <si>
    <t>Budowa ogólnodostępnej sali sportowej ze świetlicą w Krzydlinie Wielkiej</t>
  </si>
  <si>
    <t>Rozbudowa składowiska odpadów komunalnych wraz z infrastrukturą do selektywnej zbiórki odpadów komunalnych przy ul. Rawickiej w Wołowie- dokumentacja</t>
  </si>
  <si>
    <t>Kanalizacja sanitarna  wsi  Krzydlina Mała, Krzydlina Wielka, Domaszków, dla części południowo-zachodniej aglomeracji Wołów</t>
  </si>
  <si>
    <t>Budowa ujęcia wody Kretowice dla Gminy Wołów</t>
  </si>
  <si>
    <t>Kanalizacja sanitarna w ul. Krzywy Wołów, Wiejska, Ludowa w Wołowie - dokumentacja techniczna</t>
  </si>
  <si>
    <t>Budowa obwodnicy wschodnio-południowej miasta Wołowa</t>
  </si>
  <si>
    <t>Budowa dojazdu do Wałbrzyskiej Specjalnej Strefy Ekonomicznej - Podstrefa Wołów wraz z kanalizacją deszczową</t>
  </si>
  <si>
    <t>Budowa parkingu, toalety, punktu informacji turystycznej w Lubiążu w celu realizacji  Projektu pn."Południowo-Zachodni Szlak Cysterski"w ramach Działania 6.4 PO IG 2007 - 2013</t>
  </si>
  <si>
    <t>Budowa zespołu garaży przy ul. Korzeniowskiego w Wołowie - etap II</t>
  </si>
  <si>
    <t>Budowa kompleksu boisk sportowych w ramach programu "Moje Boisko Orlik 2012"</t>
  </si>
  <si>
    <t>SUMA  I</t>
  </si>
  <si>
    <t>II. INWESTYCJE ROZPOCZYNANE</t>
  </si>
  <si>
    <t xml:space="preserve">Nabycie nieruchomości </t>
  </si>
  <si>
    <t>Przebudowa nawierzchni dróg,
Wołów -dokumentacja
-   ul. Biała Góra
-   ul. Zielona Góra
-   ul. Oliwna Góra</t>
  </si>
  <si>
    <t>Przebudowa nawierzchni drogi - Wołów, ul. Braci Korczyńskich - dokumentacja</t>
  </si>
  <si>
    <t>Przebudowa drogi do garaży  - Wołów, ul. Mickiewicza - dokumentacja</t>
  </si>
  <si>
    <t>Przebudowa drogi do garaży  - Wołów, ul. Kościuszki - dokumentacja</t>
  </si>
  <si>
    <t>Wykonanie parkingu, Łososiowice</t>
  </si>
  <si>
    <t>Wykonanie wjazdu z drogi powiatowej na drogę gminną  - Łososiowice</t>
  </si>
  <si>
    <t>Sieć kanalizacji sanitarnej wraz z przykanalikami i przepompowniami dla wsi : Warzęgowo, Siodłkowice, Stęszów</t>
  </si>
  <si>
    <t>Zakup zestawu hydraulicznego do ratownictwa drogowego typu HOLMATRO dla OSP w Krzydlinie Małej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</si>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</sst>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7"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3" fillId="0" borderId="1" xfId="0" applyFont="1" applyBorder="1" applyAlignment="1">
      <alignment vertical="top" wrapText="1"/>
    </xf>
    <xf numFmtId="165" fontId="0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 horizontal="center" vertical="top" wrapText="1"/>
    </xf>
    <xf numFmtId="164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1" xfId="0" applyFont="1" applyBorder="1" applyAlignment="1">
      <alignment vertical="top" wrapText="1" readingOrder="1"/>
    </xf>
    <xf numFmtId="165" fontId="0" fillId="0" borderId="1" xfId="0" applyNumberForma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4" fontId="0" fillId="0" borderId="4" xfId="0" applyBorder="1" applyAlignment="1">
      <alignment horizontal="center" vertical="top"/>
    </xf>
    <xf numFmtId="164" fontId="3" fillId="0" borderId="4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"/>
  <sheetViews>
    <sheetView tabSelected="1" zoomScaleSheetLayoutView="100" workbookViewId="0" topLeftCell="A29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3:12" ht="49.5" customHeight="1">
      <c r="C2" s="1"/>
      <c r="I2" s="2" t="s">
        <v>0</v>
      </c>
      <c r="J2" s="2"/>
      <c r="K2" s="2"/>
      <c r="L2" s="2"/>
    </row>
    <row r="3" ht="12.75">
      <c r="C3" s="1"/>
    </row>
    <row r="5" spans="4:12" ht="42.75" customHeight="1">
      <c r="D5" s="3" t="s">
        <v>1</v>
      </c>
      <c r="E5" s="3"/>
      <c r="F5" s="3"/>
      <c r="G5" s="3"/>
      <c r="H5" s="3"/>
      <c r="J5" s="4"/>
      <c r="K5" s="4"/>
      <c r="L5" s="4"/>
    </row>
    <row r="7" spans="2:12" ht="12.75" customHeight="1">
      <c r="B7" s="5" t="s">
        <v>2</v>
      </c>
      <c r="C7" s="5" t="s">
        <v>3</v>
      </c>
      <c r="D7" s="5" t="s">
        <v>4</v>
      </c>
      <c r="E7" s="5" t="s">
        <v>5</v>
      </c>
      <c r="F7" s="6" t="s">
        <v>6</v>
      </c>
      <c r="G7" s="7" t="s">
        <v>7</v>
      </c>
      <c r="H7" s="7" t="s">
        <v>8</v>
      </c>
      <c r="I7" s="7"/>
      <c r="J7" s="7"/>
      <c r="K7" s="8"/>
      <c r="L7" s="8"/>
    </row>
    <row r="8" spans="2:12" ht="12.75">
      <c r="B8" s="5"/>
      <c r="C8" s="5"/>
      <c r="D8" s="5"/>
      <c r="E8" s="5"/>
      <c r="F8" s="6"/>
      <c r="G8" s="7"/>
      <c r="H8" s="7" t="s">
        <v>9</v>
      </c>
      <c r="I8" s="9" t="s">
        <v>10</v>
      </c>
      <c r="J8" s="9"/>
      <c r="K8" s="8"/>
      <c r="L8" s="8"/>
    </row>
    <row r="9" spans="2:12" ht="57" customHeight="1">
      <c r="B9" s="5"/>
      <c r="C9" s="5"/>
      <c r="D9" s="5"/>
      <c r="E9" s="5"/>
      <c r="F9" s="6"/>
      <c r="G9" s="7"/>
      <c r="H9" s="7"/>
      <c r="I9" s="10" t="s">
        <v>11</v>
      </c>
      <c r="J9" s="9" t="s">
        <v>12</v>
      </c>
      <c r="K9" s="11"/>
      <c r="L9" s="11"/>
    </row>
    <row r="10" spans="2:12" ht="12.75"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2"/>
      <c r="L10" s="12"/>
    </row>
    <row r="11" spans="2:12" ht="12.75" customHeight="1">
      <c r="B11" s="7" t="s">
        <v>13</v>
      </c>
      <c r="C11" s="7"/>
      <c r="D11" s="7"/>
      <c r="E11" s="7"/>
      <c r="F11" s="7"/>
      <c r="G11" s="7"/>
      <c r="H11" s="7"/>
      <c r="I11" s="7"/>
      <c r="J11" s="7"/>
      <c r="K11" s="12"/>
      <c r="L11" s="12"/>
    </row>
    <row r="12" spans="2:12" ht="12.75"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</row>
    <row r="13" spans="2:15" ht="24.75">
      <c r="B13" s="14">
        <v>1</v>
      </c>
      <c r="C13" s="15" t="s">
        <v>14</v>
      </c>
      <c r="D13" s="14">
        <v>900</v>
      </c>
      <c r="E13" s="14">
        <v>90015</v>
      </c>
      <c r="F13" s="14">
        <v>6050</v>
      </c>
      <c r="G13" s="16">
        <v>55000</v>
      </c>
      <c r="H13" s="17">
        <v>55000</v>
      </c>
      <c r="I13" s="17"/>
      <c r="J13" s="17">
        <v>55000</v>
      </c>
      <c r="K13" s="18"/>
      <c r="L13" s="18"/>
      <c r="N13" s="19"/>
      <c r="O13" s="19"/>
    </row>
    <row r="14" spans="1:12" ht="252.75" customHeight="1">
      <c r="A14" s="20"/>
      <c r="B14" s="14">
        <v>2</v>
      </c>
      <c r="C14" s="15" t="s">
        <v>15</v>
      </c>
      <c r="D14" s="21">
        <v>900</v>
      </c>
      <c r="E14" s="21">
        <v>90001</v>
      </c>
      <c r="F14" s="21">
        <v>6050</v>
      </c>
      <c r="G14" s="22">
        <v>28000000</v>
      </c>
      <c r="H14" s="22">
        <v>30000</v>
      </c>
      <c r="I14" s="22"/>
      <c r="J14" s="22">
        <v>30000</v>
      </c>
      <c r="K14" s="18"/>
      <c r="L14" s="18"/>
    </row>
    <row r="15" spans="2:12" ht="45" customHeight="1">
      <c r="B15" s="23">
        <v>3</v>
      </c>
      <c r="C15" s="15" t="s">
        <v>16</v>
      </c>
      <c r="D15" s="14">
        <v>900</v>
      </c>
      <c r="E15" s="14">
        <v>90001</v>
      </c>
      <c r="F15" s="14">
        <v>6050</v>
      </c>
      <c r="G15" s="17">
        <v>100000</v>
      </c>
      <c r="H15" s="17">
        <v>100000</v>
      </c>
      <c r="I15" s="24"/>
      <c r="J15" s="17">
        <v>100000</v>
      </c>
      <c r="K15" s="18"/>
      <c r="L15" s="18"/>
    </row>
    <row r="16" spans="2:13" ht="33" customHeight="1">
      <c r="B16" s="14">
        <v>4</v>
      </c>
      <c r="C16" s="15" t="s">
        <v>17</v>
      </c>
      <c r="D16" s="25">
        <v>600</v>
      </c>
      <c r="E16" s="25">
        <v>60016</v>
      </c>
      <c r="F16" s="25">
        <v>6050</v>
      </c>
      <c r="G16" s="26">
        <v>2700000</v>
      </c>
      <c r="H16" s="26">
        <v>800000</v>
      </c>
      <c r="I16" s="26"/>
      <c r="J16" s="27">
        <v>800000</v>
      </c>
      <c r="K16" s="28"/>
      <c r="L16" s="12"/>
      <c r="M16" s="12"/>
    </row>
    <row r="17" spans="2:12" ht="18" customHeight="1">
      <c r="B17" s="14">
        <v>5</v>
      </c>
      <c r="C17" s="15" t="s">
        <v>18</v>
      </c>
      <c r="D17" s="14">
        <v>700</v>
      </c>
      <c r="E17" s="14">
        <v>70095</v>
      </c>
      <c r="F17" s="14"/>
      <c r="G17" s="17">
        <v>5000000</v>
      </c>
      <c r="H17" s="17"/>
      <c r="I17" s="17"/>
      <c r="J17" s="17"/>
      <c r="K17" s="18"/>
      <c r="L17" s="18"/>
    </row>
    <row r="18" spans="2:12" ht="18" customHeight="1">
      <c r="B18" s="14"/>
      <c r="C18" s="15"/>
      <c r="D18" s="14"/>
      <c r="E18" s="14"/>
      <c r="F18" s="14"/>
      <c r="G18" s="17"/>
      <c r="H18" s="17"/>
      <c r="I18" s="17"/>
      <c r="J18" s="17"/>
      <c r="K18" s="18"/>
      <c r="L18" s="18"/>
    </row>
    <row r="19" spans="2:12" ht="24.75" customHeight="1">
      <c r="B19" s="14"/>
      <c r="C19" s="15"/>
      <c r="D19" s="14"/>
      <c r="E19" s="14"/>
      <c r="F19" s="14">
        <v>6059</v>
      </c>
      <c r="G19" s="17"/>
      <c r="H19" s="17">
        <v>300000</v>
      </c>
      <c r="I19" s="17"/>
      <c r="J19" s="17">
        <v>300000</v>
      </c>
      <c r="K19" s="18"/>
      <c r="L19" s="18"/>
    </row>
    <row r="20" spans="2:12" ht="37.5" customHeight="1">
      <c r="B20" s="14">
        <v>6</v>
      </c>
      <c r="C20" s="15" t="s">
        <v>19</v>
      </c>
      <c r="D20" s="14">
        <v>801</v>
      </c>
      <c r="E20" s="14">
        <v>80101</v>
      </c>
      <c r="F20" s="14"/>
      <c r="G20" s="17">
        <v>1986600</v>
      </c>
      <c r="H20" s="17"/>
      <c r="I20" s="17"/>
      <c r="J20" s="17"/>
      <c r="K20" s="18"/>
      <c r="L20" s="18"/>
    </row>
    <row r="21" spans="2:12" ht="14.25" customHeight="1">
      <c r="B21" s="14"/>
      <c r="C21" s="15"/>
      <c r="D21" s="14"/>
      <c r="E21" s="14"/>
      <c r="F21" s="14">
        <v>6057</v>
      </c>
      <c r="G21" s="17"/>
      <c r="H21" s="17">
        <v>500000</v>
      </c>
      <c r="I21" s="17">
        <v>500000</v>
      </c>
      <c r="J21" s="17"/>
      <c r="K21" s="18"/>
      <c r="L21" s="18"/>
    </row>
    <row r="22" spans="2:12" ht="11.25" customHeight="1">
      <c r="B22" s="14"/>
      <c r="C22" s="15"/>
      <c r="D22" s="14"/>
      <c r="E22" s="14"/>
      <c r="F22" s="14">
        <v>6059</v>
      </c>
      <c r="G22" s="17"/>
      <c r="H22" s="17">
        <v>1086600</v>
      </c>
      <c r="I22" s="17"/>
      <c r="J22" s="17">
        <v>1086600</v>
      </c>
      <c r="K22" s="18"/>
      <c r="L22" s="18"/>
    </row>
    <row r="23" spans="2:12" ht="72" customHeight="1">
      <c r="B23" s="14">
        <v>7</v>
      </c>
      <c r="C23" s="15" t="s">
        <v>20</v>
      </c>
      <c r="D23" s="14">
        <v>900</v>
      </c>
      <c r="E23" s="14">
        <v>90002</v>
      </c>
      <c r="F23" s="14">
        <v>6050</v>
      </c>
      <c r="G23" s="17">
        <v>50000</v>
      </c>
      <c r="H23" s="17">
        <v>50000</v>
      </c>
      <c r="I23" s="26"/>
      <c r="J23" s="17">
        <v>50000</v>
      </c>
      <c r="K23" s="18"/>
      <c r="L23" s="18"/>
    </row>
    <row r="24" spans="2:12" ht="57.75" customHeight="1">
      <c r="B24" s="14">
        <v>8</v>
      </c>
      <c r="C24" s="15" t="s">
        <v>21</v>
      </c>
      <c r="D24" s="14">
        <v>900</v>
      </c>
      <c r="E24" s="14">
        <v>90001</v>
      </c>
      <c r="F24" s="14">
        <v>6050</v>
      </c>
      <c r="G24" s="17">
        <v>9500000</v>
      </c>
      <c r="H24" s="17">
        <v>20000</v>
      </c>
      <c r="I24" s="26"/>
      <c r="J24" s="17">
        <v>20000</v>
      </c>
      <c r="K24" s="18"/>
      <c r="L24" s="18"/>
    </row>
    <row r="25" spans="2:12" ht="35.25" customHeight="1">
      <c r="B25" s="14">
        <v>9</v>
      </c>
      <c r="C25" s="15" t="s">
        <v>22</v>
      </c>
      <c r="D25" s="14">
        <v>900</v>
      </c>
      <c r="E25" s="14">
        <v>90001</v>
      </c>
      <c r="F25" s="14">
        <v>6050</v>
      </c>
      <c r="G25" s="17">
        <v>9600000</v>
      </c>
      <c r="H25" s="17">
        <v>50000</v>
      </c>
      <c r="I25" s="26"/>
      <c r="J25" s="17">
        <v>50000</v>
      </c>
      <c r="K25" s="18"/>
      <c r="L25" s="18"/>
    </row>
    <row r="26" spans="2:12" ht="47.25" customHeight="1">
      <c r="B26" s="14">
        <v>10</v>
      </c>
      <c r="C26" s="15" t="s">
        <v>23</v>
      </c>
      <c r="D26" s="14">
        <v>900</v>
      </c>
      <c r="E26" s="14">
        <v>90001</v>
      </c>
      <c r="F26" s="14">
        <v>6050</v>
      </c>
      <c r="G26" s="17">
        <v>70000</v>
      </c>
      <c r="H26" s="17">
        <v>70000</v>
      </c>
      <c r="I26" s="26"/>
      <c r="J26" s="17">
        <v>70000</v>
      </c>
      <c r="K26" s="18"/>
      <c r="L26" s="18"/>
    </row>
    <row r="27" spans="2:12" ht="25.5" customHeight="1">
      <c r="B27" s="14">
        <v>11</v>
      </c>
      <c r="C27" s="15" t="s">
        <v>24</v>
      </c>
      <c r="D27" s="14">
        <v>600</v>
      </c>
      <c r="E27" s="14">
        <v>60016</v>
      </c>
      <c r="F27" s="14"/>
      <c r="G27" s="17">
        <v>14227000</v>
      </c>
      <c r="H27" s="17"/>
      <c r="I27" s="17"/>
      <c r="J27" s="17"/>
      <c r="K27" s="18"/>
      <c r="L27" s="18"/>
    </row>
    <row r="28" spans="2:12" ht="15" customHeight="1">
      <c r="B28" s="14"/>
      <c r="C28" s="15"/>
      <c r="D28" s="14"/>
      <c r="E28" s="14"/>
      <c r="F28" s="14">
        <v>6057</v>
      </c>
      <c r="G28" s="17"/>
      <c r="H28" s="17">
        <v>4265889</v>
      </c>
      <c r="I28" s="17">
        <v>4265889</v>
      </c>
      <c r="J28" s="17"/>
      <c r="K28" s="18"/>
      <c r="L28" s="18"/>
    </row>
    <row r="29" spans="2:12" ht="15" customHeight="1">
      <c r="B29" s="14"/>
      <c r="C29" s="15"/>
      <c r="D29" s="14"/>
      <c r="E29" s="14"/>
      <c r="F29" s="14">
        <v>6059</v>
      </c>
      <c r="G29" s="17"/>
      <c r="H29" s="17">
        <v>4265889</v>
      </c>
      <c r="I29" s="17"/>
      <c r="J29" s="17">
        <v>4265889</v>
      </c>
      <c r="K29" s="18"/>
      <c r="L29" s="18"/>
    </row>
    <row r="30" spans="2:12" ht="36" customHeight="1">
      <c r="B30" s="23">
        <v>12</v>
      </c>
      <c r="C30" s="15" t="s">
        <v>25</v>
      </c>
      <c r="D30" s="14">
        <v>600</v>
      </c>
      <c r="E30" s="14">
        <v>60016</v>
      </c>
      <c r="F30" s="14">
        <v>6050</v>
      </c>
      <c r="G30" s="17">
        <v>1200000</v>
      </c>
      <c r="H30" s="17">
        <v>50000</v>
      </c>
      <c r="I30" s="17"/>
      <c r="J30" s="17">
        <v>50000</v>
      </c>
      <c r="K30" s="18"/>
      <c r="L30" s="18"/>
    </row>
    <row r="31" spans="2:12" ht="19.5" customHeight="1">
      <c r="B31" s="23"/>
      <c r="C31" s="15"/>
      <c r="D31" s="14"/>
      <c r="E31" s="14"/>
      <c r="F31" s="14"/>
      <c r="G31" s="17"/>
      <c r="H31" s="17"/>
      <c r="I31" s="17"/>
      <c r="J31" s="17"/>
      <c r="K31" s="18"/>
      <c r="L31" s="18"/>
    </row>
    <row r="32" spans="2:12" ht="84" customHeight="1">
      <c r="B32" s="29">
        <v>13</v>
      </c>
      <c r="C32" s="15" t="s">
        <v>26</v>
      </c>
      <c r="D32" s="14">
        <v>630</v>
      </c>
      <c r="E32" s="14">
        <v>63003</v>
      </c>
      <c r="F32" s="14">
        <v>6059</v>
      </c>
      <c r="G32" s="17">
        <v>1107000</v>
      </c>
      <c r="H32" s="17">
        <v>690000</v>
      </c>
      <c r="I32" s="17"/>
      <c r="J32" s="17">
        <v>690000</v>
      </c>
      <c r="K32" s="18"/>
      <c r="L32" s="18"/>
    </row>
    <row r="33" spans="2:12" ht="33" customHeight="1">
      <c r="B33" s="29">
        <v>14</v>
      </c>
      <c r="C33" s="15" t="s">
        <v>27</v>
      </c>
      <c r="D33" s="14">
        <v>700</v>
      </c>
      <c r="E33" s="14">
        <v>70095</v>
      </c>
      <c r="F33" s="14">
        <v>6050</v>
      </c>
      <c r="G33" s="17">
        <v>140000</v>
      </c>
      <c r="H33" s="17">
        <v>100000</v>
      </c>
      <c r="I33" s="17"/>
      <c r="J33" s="17">
        <v>100000</v>
      </c>
      <c r="K33" s="18"/>
      <c r="L33" s="18"/>
    </row>
    <row r="34" spans="2:12" ht="43.5" customHeight="1">
      <c r="B34" s="29">
        <v>15</v>
      </c>
      <c r="C34" s="15" t="s">
        <v>28</v>
      </c>
      <c r="D34" s="14">
        <v>926</v>
      </c>
      <c r="E34" s="14">
        <v>92601</v>
      </c>
      <c r="F34" s="14">
        <v>6050</v>
      </c>
      <c r="G34" s="17">
        <v>1004000</v>
      </c>
      <c r="H34" s="17">
        <v>41000</v>
      </c>
      <c r="I34" s="17"/>
      <c r="J34" s="17">
        <v>41000</v>
      </c>
      <c r="K34" s="18"/>
      <c r="L34" s="18"/>
    </row>
    <row r="35" spans="2:12" ht="12.75">
      <c r="B35" s="25"/>
      <c r="C35" s="30" t="s">
        <v>29</v>
      </c>
      <c r="D35" s="13"/>
      <c r="E35" s="13"/>
      <c r="F35" s="13"/>
      <c r="G35" s="31">
        <f>SUM(G13:G34)</f>
        <v>74739600</v>
      </c>
      <c r="H35" s="32">
        <f>SUM(H13:H34)</f>
        <v>12474378</v>
      </c>
      <c r="I35" s="32">
        <f>SUM(I13:I33)</f>
        <v>4765889</v>
      </c>
      <c r="J35" s="32">
        <f>SUM(J13:J34)</f>
        <v>7708489</v>
      </c>
      <c r="K35" s="12"/>
      <c r="L35" s="12"/>
    </row>
    <row r="36" spans="1:11" ht="21" customHeight="1">
      <c r="A36" s="12"/>
      <c r="B36" s="33"/>
      <c r="C36" s="33"/>
      <c r="D36" s="33"/>
      <c r="E36" s="33"/>
      <c r="F36" s="33"/>
      <c r="G36" s="33"/>
      <c r="H36" s="33"/>
      <c r="I36" s="33"/>
      <c r="J36" s="33"/>
      <c r="K36" s="12"/>
    </row>
    <row r="37" spans="1:12" ht="12.75" customHeight="1" hidden="1">
      <c r="A37" s="12"/>
      <c r="B37" s="33"/>
      <c r="C37" s="33"/>
      <c r="D37" s="33"/>
      <c r="E37" s="33"/>
      <c r="F37" s="33"/>
      <c r="G37" s="33"/>
      <c r="H37" s="33"/>
      <c r="I37" s="33"/>
      <c r="J37" s="33"/>
      <c r="K37" s="12"/>
      <c r="L37" s="12"/>
    </row>
    <row r="38" spans="2:12" ht="12.75">
      <c r="B38" s="9" t="s">
        <v>30</v>
      </c>
      <c r="C38" s="9"/>
      <c r="D38" s="9"/>
      <c r="E38" s="9"/>
      <c r="F38" s="9"/>
      <c r="G38" s="9"/>
      <c r="H38" s="9"/>
      <c r="I38" s="9"/>
      <c r="J38" s="9"/>
      <c r="K38" s="12"/>
      <c r="L38" s="12"/>
    </row>
    <row r="39" spans="2:12" ht="12.75">
      <c r="B39" s="25">
        <v>1</v>
      </c>
      <c r="C39" s="30" t="s">
        <v>31</v>
      </c>
      <c r="D39" s="25">
        <v>700</v>
      </c>
      <c r="E39" s="25">
        <v>70005</v>
      </c>
      <c r="F39" s="25">
        <v>6060</v>
      </c>
      <c r="G39" s="26">
        <v>150000</v>
      </c>
      <c r="H39" s="26">
        <v>150000</v>
      </c>
      <c r="I39" s="26"/>
      <c r="J39" s="26">
        <v>150000</v>
      </c>
      <c r="K39" s="12"/>
      <c r="L39" s="12"/>
    </row>
    <row r="40" spans="2:12" ht="66" customHeight="1">
      <c r="B40" s="23">
        <v>2</v>
      </c>
      <c r="C40" s="34" t="s">
        <v>32</v>
      </c>
      <c r="D40" s="23">
        <v>600</v>
      </c>
      <c r="E40" s="23">
        <v>60016</v>
      </c>
      <c r="F40" s="23">
        <v>6050</v>
      </c>
      <c r="G40" s="35">
        <v>1000000</v>
      </c>
      <c r="H40" s="35">
        <v>60000</v>
      </c>
      <c r="I40" s="26"/>
      <c r="J40" s="35">
        <v>60000</v>
      </c>
      <c r="K40" s="12"/>
      <c r="L40" s="12"/>
    </row>
    <row r="41" spans="2:12" ht="39" customHeight="1">
      <c r="B41" s="23">
        <v>3</v>
      </c>
      <c r="C41" s="15" t="s">
        <v>33</v>
      </c>
      <c r="D41" s="23">
        <v>600</v>
      </c>
      <c r="E41" s="23">
        <v>60016</v>
      </c>
      <c r="F41" s="23">
        <v>6050</v>
      </c>
      <c r="G41" s="35">
        <v>270000</v>
      </c>
      <c r="H41" s="35">
        <v>50000</v>
      </c>
      <c r="I41" s="26"/>
      <c r="J41" s="35">
        <v>50000</v>
      </c>
      <c r="K41" s="12"/>
      <c r="L41" s="12"/>
    </row>
    <row r="42" spans="2:12" ht="36" customHeight="1">
      <c r="B42" s="23">
        <v>4</v>
      </c>
      <c r="C42" s="36" t="s">
        <v>34</v>
      </c>
      <c r="D42" s="23">
        <v>600</v>
      </c>
      <c r="E42" s="23">
        <v>60016</v>
      </c>
      <c r="F42" s="23">
        <v>6050</v>
      </c>
      <c r="G42" s="35">
        <v>270000</v>
      </c>
      <c r="H42" s="35">
        <v>40000</v>
      </c>
      <c r="I42" s="26"/>
      <c r="J42" s="35">
        <v>40000</v>
      </c>
      <c r="K42" s="12"/>
      <c r="L42" s="12"/>
    </row>
    <row r="43" spans="2:12" ht="28.5" customHeight="1">
      <c r="B43" s="23">
        <v>5</v>
      </c>
      <c r="C43" s="36" t="s">
        <v>35</v>
      </c>
      <c r="D43" s="23">
        <v>600</v>
      </c>
      <c r="E43" s="23">
        <v>60016</v>
      </c>
      <c r="F43" s="23">
        <v>6050</v>
      </c>
      <c r="G43" s="35">
        <v>300000</v>
      </c>
      <c r="H43" s="35">
        <v>50000</v>
      </c>
      <c r="I43" s="26"/>
      <c r="J43" s="35">
        <v>50000</v>
      </c>
      <c r="K43" s="12"/>
      <c r="L43" s="12"/>
    </row>
    <row r="44" spans="2:12" ht="18.75" customHeight="1">
      <c r="B44" s="23">
        <v>6</v>
      </c>
      <c r="C44" s="15" t="s">
        <v>36</v>
      </c>
      <c r="D44" s="23">
        <v>600</v>
      </c>
      <c r="E44" s="23">
        <v>60016</v>
      </c>
      <c r="F44" s="23">
        <v>6050</v>
      </c>
      <c r="G44" s="35">
        <v>25000</v>
      </c>
      <c r="H44" s="35">
        <v>25000</v>
      </c>
      <c r="I44" s="26"/>
      <c r="J44" s="35">
        <v>25000</v>
      </c>
      <c r="K44" s="12"/>
      <c r="L44" s="12"/>
    </row>
    <row r="45" spans="2:12" ht="37.5" customHeight="1">
      <c r="B45" s="23">
        <v>7</v>
      </c>
      <c r="C45" s="15" t="s">
        <v>37</v>
      </c>
      <c r="D45" s="23">
        <v>600</v>
      </c>
      <c r="E45" s="23">
        <v>60016</v>
      </c>
      <c r="F45" s="23">
        <v>6050</v>
      </c>
      <c r="G45" s="35">
        <v>65000</v>
      </c>
      <c r="H45" s="35">
        <v>65000</v>
      </c>
      <c r="I45" s="26"/>
      <c r="J45" s="35">
        <v>65000</v>
      </c>
      <c r="K45" s="12"/>
      <c r="L45" s="12"/>
    </row>
    <row r="46" spans="2:12" ht="34.5" customHeight="1">
      <c r="B46" s="14">
        <v>8</v>
      </c>
      <c r="C46" s="15" t="s">
        <v>38</v>
      </c>
      <c r="D46" s="23">
        <v>900</v>
      </c>
      <c r="E46" s="23">
        <v>90001</v>
      </c>
      <c r="F46" s="23"/>
      <c r="G46" s="35">
        <v>5636000</v>
      </c>
      <c r="H46" s="35"/>
      <c r="I46" s="26"/>
      <c r="J46" s="35"/>
      <c r="K46" s="12"/>
      <c r="L46" s="12"/>
    </row>
    <row r="47" spans="2:12" ht="14.25" customHeight="1">
      <c r="B47" s="14"/>
      <c r="C47" s="15"/>
      <c r="D47" s="23"/>
      <c r="E47" s="23"/>
      <c r="F47" s="23">
        <v>6050</v>
      </c>
      <c r="G47" s="35"/>
      <c r="H47" s="35">
        <v>70000</v>
      </c>
      <c r="I47" s="26"/>
      <c r="J47" s="35">
        <v>70000</v>
      </c>
      <c r="K47" s="12"/>
      <c r="L47" s="12"/>
    </row>
    <row r="48" spans="2:12" ht="12.75">
      <c r="B48" s="14"/>
      <c r="C48" s="15"/>
      <c r="D48" s="23"/>
      <c r="E48" s="23"/>
      <c r="F48" s="23">
        <v>6057</v>
      </c>
      <c r="G48" s="35"/>
      <c r="H48" s="35">
        <v>1500000</v>
      </c>
      <c r="I48" s="26">
        <v>1500000</v>
      </c>
      <c r="J48" s="35"/>
      <c r="K48" s="12"/>
      <c r="L48" s="12"/>
    </row>
    <row r="49" spans="2:12" ht="12.75">
      <c r="B49" s="14"/>
      <c r="C49" s="15"/>
      <c r="D49" s="23"/>
      <c r="E49" s="23"/>
      <c r="F49" s="23">
        <v>6059</v>
      </c>
      <c r="G49" s="35"/>
      <c r="H49" s="35">
        <v>1500000</v>
      </c>
      <c r="I49" s="26"/>
      <c r="J49" s="35">
        <v>1500000</v>
      </c>
      <c r="K49" s="12"/>
      <c r="L49" s="12"/>
    </row>
    <row r="50" spans="2:12" ht="54.75" customHeight="1">
      <c r="B50" s="37">
        <v>9</v>
      </c>
      <c r="C50" s="38" t="s">
        <v>39</v>
      </c>
      <c r="D50" s="29">
        <v>754</v>
      </c>
      <c r="E50" s="29">
        <v>75412</v>
      </c>
      <c r="F50" s="23">
        <v>6060</v>
      </c>
      <c r="G50" s="35">
        <v>12600</v>
      </c>
      <c r="H50" s="35">
        <v>12600</v>
      </c>
      <c r="I50" s="26"/>
      <c r="J50" s="35">
        <v>12600</v>
      </c>
      <c r="K50" s="12"/>
      <c r="L50" s="12"/>
    </row>
    <row r="51" spans="2:12" ht="15.75" customHeight="1">
      <c r="B51" s="23"/>
      <c r="C51" s="36" t="s">
        <v>40</v>
      </c>
      <c r="D51" s="23"/>
      <c r="E51" s="23"/>
      <c r="F51" s="23"/>
      <c r="G51" s="39">
        <f>SUM(G39:G50)</f>
        <v>7728600</v>
      </c>
      <c r="H51" s="39">
        <f>SUM(H39:H50)</f>
        <v>3522600</v>
      </c>
      <c r="I51" s="26">
        <f>SUM(I39:I48)</f>
        <v>1500000</v>
      </c>
      <c r="J51" s="39">
        <f>SUM(J39:J50)</f>
        <v>2022600</v>
      </c>
      <c r="K51" s="12"/>
      <c r="L51" s="12"/>
    </row>
    <row r="52" spans="2:12" ht="12.75">
      <c r="B52" s="13"/>
      <c r="C52" s="30" t="s">
        <v>41</v>
      </c>
      <c r="D52" s="13"/>
      <c r="E52" s="13"/>
      <c r="F52" s="13"/>
      <c r="G52" s="40">
        <f>SUM(G51,G35)</f>
        <v>82468200</v>
      </c>
      <c r="H52" s="41">
        <f>SUM(H51,H35)</f>
        <v>15996978</v>
      </c>
      <c r="I52" s="41">
        <f>SUM(I51,I35)</f>
        <v>6265889</v>
      </c>
      <c r="J52" s="41">
        <f>SUM(J51,J35)</f>
        <v>9731089</v>
      </c>
      <c r="K52" s="42"/>
      <c r="L52" s="42"/>
    </row>
    <row r="53" spans="11:12" ht="12.75">
      <c r="K53" s="12"/>
      <c r="L53" s="12"/>
    </row>
  </sheetData>
  <mergeCells count="45">
    <mergeCell ref="I2:L2"/>
    <mergeCell ref="D5:H5"/>
    <mergeCell ref="J5:L5"/>
    <mergeCell ref="B7:B9"/>
    <mergeCell ref="C7:C9"/>
    <mergeCell ref="D7:D9"/>
    <mergeCell ref="E7:E9"/>
    <mergeCell ref="F7:F9"/>
    <mergeCell ref="G7:G9"/>
    <mergeCell ref="H7:J7"/>
    <mergeCell ref="H8:H9"/>
    <mergeCell ref="I8:J8"/>
    <mergeCell ref="B11:J11"/>
    <mergeCell ref="B17:B19"/>
    <mergeCell ref="C17:C19"/>
    <mergeCell ref="D17:D19"/>
    <mergeCell ref="E17:E19"/>
    <mergeCell ref="F17:F18"/>
    <mergeCell ref="G17:G18"/>
    <mergeCell ref="H17:H18"/>
    <mergeCell ref="I17:I18"/>
    <mergeCell ref="J17:J18"/>
    <mergeCell ref="B20:B22"/>
    <mergeCell ref="C20:C22"/>
    <mergeCell ref="D20:D22"/>
    <mergeCell ref="E20:E22"/>
    <mergeCell ref="B27:B29"/>
    <mergeCell ref="C27:C29"/>
    <mergeCell ref="D27:D29"/>
    <mergeCell ref="E27:E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36:J37"/>
    <mergeCell ref="B38:J38"/>
    <mergeCell ref="B46:B49"/>
    <mergeCell ref="C46:C49"/>
    <mergeCell ref="D46:D49"/>
    <mergeCell ref="E46:E49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rowBreaks count="3" manualBreakCount="3">
    <brk id="14" max="255" man="1"/>
    <brk id="31" max="255" man="1"/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2011-01-28T08:52:09Z</cp:lastPrinted>
  <dcterms:created xsi:type="dcterms:W3CDTF">2007-09-24T06:22:38Z</dcterms:created>
  <dcterms:modified xsi:type="dcterms:W3CDTF">2011-02-28T07:41:12Z</dcterms:modified>
  <cp:category/>
  <cp:version/>
  <cp:contentType/>
  <cp:contentStatus/>
  <cp:revision>1</cp:revision>
</cp:coreProperties>
</file>