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<sst xmlns="http://schemas.openxmlformats.org/spreadsheetml/2006/main" count="66" uniqueCount="45">
  <si>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</si>
  <si>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</si>
  <si>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</si>
  <si>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</si>
  <si>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</si>
  <si>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</si>
  <si>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</si>
  <si>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</si>
  <si>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</si>
  <si>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</si>
  <si>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2010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</si>
  <si>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</si>
  <si>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</si>
  <si>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</si>
  <si>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</si>
  <si>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</si>
  <si>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</si>
  <si>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</si>
  <si>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</si>
  <si>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</si>
  <si>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</si>
  <si>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</si>
  <si>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</si>
  <si>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1.9</t>
  </si>
  <si>
    <t>Program: PROW</t>
  </si>
  <si>
    <t>DZIAŁ : 801  ; ROZDZIAŁ 80101                                                     Budowa ogólnodostępnej Sali sportowej  ze świetlicą w  Krzydlinie Wielkiej</t>
  </si>
  <si>
    <t>Priorytet:</t>
  </si>
  <si>
    <t>Działanie:</t>
  </si>
  <si>
    <t>Nazwa projektu:</t>
  </si>
  <si>
    <t>Razem wydatki:</t>
  </si>
  <si>
    <t>z tego: 2010 r.</t>
  </si>
  <si>
    <t>2011 r.</t>
  </si>
  <si>
    <t>2012 r.</t>
  </si>
  <si>
    <t>2013 r.***</t>
  </si>
  <si>
    <t>1.14</t>
  </si>
  <si>
    <t>Program: RPO</t>
  </si>
  <si>
    <t>DZIAŁ :700  ; ROZDZIAŁ 70095                                                              Rewitalizacja miasta Wołowa</t>
  </si>
  <si>
    <t>1.15</t>
  </si>
  <si>
    <t>DZIAŁ : 600  ; ROZDZIAŁ 60016                                                           Budowa obwodnicy wschodnio-południowej miasta Wołowa</t>
  </si>
  <si>
    <t>Wydatki bieżące razem:</t>
  </si>
  <si>
    <t>x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</si>
  <si>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</si>
  <si>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</si>
  <si>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</si>
  <si>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rok 2010 do wykorzystania fakultatywnego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</si>
</sst>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7">
    <xf numFmtId="164" fontId="0" fillId="0" borderId="0" xfId="0" applyAlignment="1">
      <alignment/>
    </xf>
    <xf numFmtId="164" fontId="3" fillId="0" borderId="0" xfId="20" applyFont="1">
      <alignment/>
      <protection/>
    </xf>
    <xf numFmtId="164" fontId="4" fillId="0" borderId="0" xfId="20" applyFont="1" applyBorder="1" applyAlignment="1">
      <alignment horizontal="center"/>
      <protection/>
    </xf>
    <xf numFmtId="164" fontId="5" fillId="2" borderId="1" xfId="20" applyFont="1" applyFill="1" applyBorder="1" applyAlignment="1">
      <alignment horizontal="center" vertical="center"/>
      <protection/>
    </xf>
    <xf numFmtId="164" fontId="5" fillId="2" borderId="1" xfId="20" applyFont="1" applyFill="1" applyBorder="1" applyAlignment="1">
      <alignment horizontal="center" vertical="center" wrapText="1"/>
      <protection/>
    </xf>
    <xf numFmtId="164" fontId="6" fillId="0" borderId="1" xfId="20" applyFont="1" applyBorder="1" applyAlignment="1">
      <alignment horizontal="center" vertical="center"/>
      <protection/>
    </xf>
    <xf numFmtId="164" fontId="3" fillId="0" borderId="2" xfId="20" applyFont="1" applyBorder="1" applyAlignment="1">
      <alignment horizontal="center" vertical="center"/>
      <protection/>
    </xf>
    <xf numFmtId="164" fontId="3" fillId="0" borderId="2" xfId="20" applyFont="1" applyBorder="1">
      <alignment/>
      <protection/>
    </xf>
    <xf numFmtId="164" fontId="3" fillId="0" borderId="2" xfId="20" applyFont="1" applyBorder="1" applyAlignment="1">
      <alignment horizontal="left"/>
      <protection/>
    </xf>
    <xf numFmtId="164" fontId="3" fillId="0" borderId="2" xfId="20" applyFont="1" applyBorder="1" applyAlignment="1">
      <alignment/>
      <protection/>
    </xf>
    <xf numFmtId="164" fontId="5" fillId="0" borderId="2" xfId="20" applyFont="1" applyBorder="1" applyAlignment="1">
      <alignment horizontal="center"/>
      <protection/>
    </xf>
    <xf numFmtId="164" fontId="5" fillId="0" borderId="2" xfId="20" applyFont="1" applyBorder="1">
      <alignment/>
      <protection/>
    </xf>
    <xf numFmtId="164" fontId="5" fillId="0" borderId="0" xfId="20" applyFont="1">
      <alignment/>
      <protection/>
    </xf>
    <xf numFmtId="164" fontId="5" fillId="0" borderId="1" xfId="20" applyFont="1" applyBorder="1" applyAlignment="1">
      <alignment horizontal="center"/>
      <protection/>
    </xf>
    <xf numFmtId="164" fontId="5" fillId="0" borderId="1" xfId="20" applyFont="1" applyBorder="1">
      <alignment/>
      <protection/>
    </xf>
    <xf numFmtId="164" fontId="7" fillId="0" borderId="0" xfId="20" applyFont="1" applyBorder="1" applyAlignment="1">
      <alignment horizontal="left"/>
      <protection/>
    </xf>
    <xf numFmtId="164" fontId="7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Szczeci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zoomScaleSheetLayoutView="85" workbookViewId="0" topLeftCell="C1">
      <pane ySplit="3060" topLeftCell="A1" activePane="bottomLeft" state="split"/>
      <selection pane="topLeft" activeCell="C1" sqref="C1"/>
      <selection pane="bottomLeft" activeCell="I26" sqref="I26"/>
    </sheetView>
  </sheetViews>
  <sheetFormatPr defaultColWidth="10.00390625" defaultRowHeight="12.75"/>
  <cols>
    <col min="1" max="1" width="3.625" style="1" customWidth="1"/>
    <col min="2" max="2" width="19.875" style="1" customWidth="1"/>
    <col min="3" max="3" width="13.00390625" style="1" customWidth="1"/>
    <col min="4" max="4" width="10.625" style="1" customWidth="1"/>
    <col min="5" max="5" width="12.00390625" style="1" customWidth="1"/>
    <col min="6" max="6" width="9.125" style="1" customWidth="1"/>
    <col min="7" max="7" width="7.25390625" style="1" customWidth="1"/>
    <col min="8" max="8" width="7.375" style="1" customWidth="1"/>
    <col min="9" max="9" width="8.75390625" style="1" customWidth="1"/>
    <col min="10" max="11" width="7.75390625" style="1" customWidth="1"/>
    <col min="12" max="12" width="9.75390625" style="1" customWidth="1"/>
    <col min="13" max="13" width="11.75390625" style="1" customWidth="1"/>
    <col min="14" max="14" width="12.375" style="1" customWidth="1"/>
    <col min="15" max="15" width="8.25390625" style="1" customWidth="1"/>
    <col min="16" max="16" width="8.125" style="1" customWidth="1"/>
    <col min="17" max="17" width="8.75390625" style="1" customWidth="1"/>
    <col min="18" max="16384" width="10.25390625" style="1" customWidth="1"/>
  </cols>
  <sheetData>
    <row r="1" spans="1:17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3" spans="1:17" ht="10.5" customHeight="1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3" t="s">
        <v>6</v>
      </c>
      <c r="G3" s="3"/>
      <c r="H3" s="3" t="s">
        <v>7</v>
      </c>
      <c r="I3" s="3"/>
      <c r="J3" s="3"/>
      <c r="K3" s="3"/>
      <c r="L3" s="3"/>
      <c r="M3" s="3"/>
      <c r="N3" s="3"/>
      <c r="O3" s="3"/>
      <c r="P3" s="3"/>
      <c r="Q3" s="3"/>
    </row>
    <row r="4" spans="1:17" ht="10.5" customHeight="1">
      <c r="A4" s="3"/>
      <c r="B4" s="3"/>
      <c r="C4" s="4"/>
      <c r="D4" s="4"/>
      <c r="E4" s="4"/>
      <c r="F4" s="4" t="s">
        <v>8</v>
      </c>
      <c r="G4" s="4" t="s">
        <v>9</v>
      </c>
      <c r="H4" s="3" t="s">
        <v>10</v>
      </c>
      <c r="I4" s="3"/>
      <c r="J4" s="3"/>
      <c r="K4" s="3"/>
      <c r="L4" s="3"/>
      <c r="M4" s="3"/>
      <c r="N4" s="3"/>
      <c r="O4" s="3"/>
      <c r="P4" s="3"/>
      <c r="Q4" s="3"/>
    </row>
    <row r="5" spans="1:17" ht="10.5">
      <c r="A5" s="3"/>
      <c r="B5" s="3"/>
      <c r="C5" s="4"/>
      <c r="D5" s="4"/>
      <c r="E5" s="4"/>
      <c r="F5" s="4"/>
      <c r="G5" s="4"/>
      <c r="H5" s="4" t="s">
        <v>11</v>
      </c>
      <c r="I5" s="3" t="s">
        <v>12</v>
      </c>
      <c r="J5" s="3"/>
      <c r="K5" s="3"/>
      <c r="L5" s="3"/>
      <c r="M5" s="3"/>
      <c r="N5" s="3"/>
      <c r="O5" s="3"/>
      <c r="P5" s="3"/>
      <c r="Q5" s="3"/>
    </row>
    <row r="6" spans="1:17" ht="14.25" customHeight="1">
      <c r="A6" s="3"/>
      <c r="B6" s="3"/>
      <c r="C6" s="4"/>
      <c r="D6" s="4"/>
      <c r="E6" s="4"/>
      <c r="F6" s="4"/>
      <c r="G6" s="4"/>
      <c r="H6" s="4"/>
      <c r="I6" s="3" t="s">
        <v>13</v>
      </c>
      <c r="J6" s="3"/>
      <c r="K6" s="3"/>
      <c r="L6" s="3"/>
      <c r="M6" s="3" t="s">
        <v>14</v>
      </c>
      <c r="N6" s="3"/>
      <c r="O6" s="3"/>
      <c r="P6" s="3"/>
      <c r="Q6" s="3"/>
    </row>
    <row r="7" spans="1:17" ht="12.75" customHeight="1">
      <c r="A7" s="3"/>
      <c r="B7" s="3"/>
      <c r="C7" s="4"/>
      <c r="D7" s="4"/>
      <c r="E7" s="4"/>
      <c r="F7" s="4"/>
      <c r="G7" s="4"/>
      <c r="H7" s="4"/>
      <c r="I7" s="4" t="s">
        <v>15</v>
      </c>
      <c r="J7" s="3" t="s">
        <v>16</v>
      </c>
      <c r="K7" s="3"/>
      <c r="L7" s="3"/>
      <c r="M7" s="4" t="s">
        <v>17</v>
      </c>
      <c r="N7" s="4" t="s">
        <v>16</v>
      </c>
      <c r="O7" s="4"/>
      <c r="P7" s="4"/>
      <c r="Q7" s="4"/>
    </row>
    <row r="8" spans="1:17" ht="48" customHeight="1">
      <c r="A8" s="3"/>
      <c r="B8" s="3"/>
      <c r="C8" s="4"/>
      <c r="D8" s="4"/>
      <c r="E8" s="4"/>
      <c r="F8" s="4"/>
      <c r="G8" s="4"/>
      <c r="H8" s="4"/>
      <c r="I8" s="4"/>
      <c r="J8" s="4" t="s">
        <v>18</v>
      </c>
      <c r="K8" s="4" t="s">
        <v>19</v>
      </c>
      <c r="L8" s="4" t="s">
        <v>20</v>
      </c>
      <c r="M8" s="4"/>
      <c r="N8" s="4" t="s">
        <v>21</v>
      </c>
      <c r="O8" s="4" t="s">
        <v>18</v>
      </c>
      <c r="P8" s="4" t="s">
        <v>19</v>
      </c>
      <c r="Q8" s="4" t="s">
        <v>22</v>
      </c>
    </row>
    <row r="9" spans="1:17" ht="7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</row>
    <row r="10" spans="1:17" ht="10.5">
      <c r="A10" s="6" t="s">
        <v>23</v>
      </c>
      <c r="B10" s="7" t="s">
        <v>24</v>
      </c>
      <c r="C10" s="8" t="s">
        <v>25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0.5">
      <c r="A11" s="6"/>
      <c r="B11" s="7" t="s">
        <v>26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0.5">
      <c r="A12" s="6"/>
      <c r="B12" s="7" t="s">
        <v>27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0.5">
      <c r="A13" s="6"/>
      <c r="B13" s="7" t="s">
        <v>28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0.5">
      <c r="A14" s="6"/>
      <c r="B14" s="7" t="s">
        <v>29</v>
      </c>
      <c r="C14" s="7"/>
      <c r="D14" s="7"/>
      <c r="E14" s="7">
        <v>1800000</v>
      </c>
      <c r="F14" s="7">
        <v>1300000</v>
      </c>
      <c r="G14" s="7">
        <v>500000</v>
      </c>
      <c r="H14" s="7">
        <v>1800000</v>
      </c>
      <c r="I14" s="7">
        <v>1300000</v>
      </c>
      <c r="J14" s="7"/>
      <c r="K14" s="7"/>
      <c r="L14" s="7">
        <v>1300000</v>
      </c>
      <c r="M14" s="7">
        <v>500000</v>
      </c>
      <c r="N14" s="7"/>
      <c r="O14" s="7"/>
      <c r="P14" s="7"/>
      <c r="Q14" s="7">
        <v>500000</v>
      </c>
    </row>
    <row r="15" spans="1:17" ht="10.5">
      <c r="A15" s="6"/>
      <c r="B15" s="7" t="s">
        <v>30</v>
      </c>
      <c r="C15" s="9"/>
      <c r="D15" s="9"/>
      <c r="E15" s="7">
        <v>1800000</v>
      </c>
      <c r="F15" s="7">
        <v>1300000</v>
      </c>
      <c r="G15" s="7">
        <v>500000</v>
      </c>
      <c r="H15" s="7">
        <v>1800000</v>
      </c>
      <c r="I15" s="7">
        <v>1300000</v>
      </c>
      <c r="J15" s="9"/>
      <c r="K15" s="9"/>
      <c r="L15" s="7">
        <v>1300000</v>
      </c>
      <c r="M15" s="7">
        <v>500000</v>
      </c>
      <c r="N15" s="9"/>
      <c r="O15" s="9"/>
      <c r="P15" s="9"/>
      <c r="Q15" s="7">
        <v>500000</v>
      </c>
    </row>
    <row r="16" spans="1:17" ht="10.5">
      <c r="A16" s="6"/>
      <c r="B16" s="7" t="s">
        <v>31</v>
      </c>
      <c r="C16" s="9"/>
      <c r="D16" s="9"/>
      <c r="E16" s="7"/>
      <c r="F16" s="7"/>
      <c r="G16" s="7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0.5">
      <c r="A17" s="6"/>
      <c r="B17" s="7" t="s">
        <v>32</v>
      </c>
      <c r="C17" s="9"/>
      <c r="D17" s="9"/>
      <c r="E17" s="7"/>
      <c r="F17" s="7"/>
      <c r="G17" s="7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0.5">
      <c r="A18" s="6"/>
      <c r="B18" s="7" t="s">
        <v>33</v>
      </c>
      <c r="C18" s="9"/>
      <c r="D18" s="9"/>
      <c r="E18" s="7"/>
      <c r="F18" s="7"/>
      <c r="G18" s="7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0.5">
      <c r="A19" s="6" t="s">
        <v>34</v>
      </c>
      <c r="B19" s="7" t="s">
        <v>35</v>
      </c>
      <c r="C19" s="8" t="s">
        <v>36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0.5">
      <c r="A20" s="6"/>
      <c r="B20" s="7" t="s">
        <v>26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0.5">
      <c r="A21" s="6"/>
      <c r="B21" s="7" t="s">
        <v>27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0.5">
      <c r="A22" s="6"/>
      <c r="B22" s="7" t="s">
        <v>28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0.5">
      <c r="A23" s="6"/>
      <c r="B23" s="7" t="s">
        <v>29</v>
      </c>
      <c r="C23" s="7"/>
      <c r="D23" s="7"/>
      <c r="E23" s="7">
        <v>512000</v>
      </c>
      <c r="F23" s="7">
        <v>162000</v>
      </c>
      <c r="G23" s="7">
        <v>350000</v>
      </c>
      <c r="H23" s="7">
        <v>512000</v>
      </c>
      <c r="I23" s="7">
        <v>162000</v>
      </c>
      <c r="J23" s="7"/>
      <c r="K23" s="7"/>
      <c r="L23" s="7">
        <v>162000</v>
      </c>
      <c r="M23" s="7">
        <v>350000</v>
      </c>
      <c r="N23" s="7"/>
      <c r="O23" s="7"/>
      <c r="P23" s="7"/>
      <c r="Q23" s="7">
        <v>350000</v>
      </c>
    </row>
    <row r="24" spans="1:17" ht="10.5">
      <c r="A24" s="6"/>
      <c r="B24" s="7" t="s">
        <v>30</v>
      </c>
      <c r="C24" s="9"/>
      <c r="D24" s="9"/>
      <c r="E24" s="7">
        <v>512000</v>
      </c>
      <c r="F24" s="7">
        <v>162000</v>
      </c>
      <c r="G24" s="7">
        <v>350000</v>
      </c>
      <c r="H24" s="7">
        <v>512000</v>
      </c>
      <c r="I24" s="7">
        <v>162000</v>
      </c>
      <c r="J24" s="9"/>
      <c r="K24" s="9"/>
      <c r="L24" s="7">
        <v>162000</v>
      </c>
      <c r="M24" s="7">
        <v>350000</v>
      </c>
      <c r="N24" s="9"/>
      <c r="O24" s="9"/>
      <c r="P24" s="9"/>
      <c r="Q24" s="7">
        <v>350000</v>
      </c>
    </row>
    <row r="25" spans="1:17" ht="10.5">
      <c r="A25" s="6"/>
      <c r="B25" s="7" t="s">
        <v>31</v>
      </c>
      <c r="C25" s="9"/>
      <c r="D25" s="9"/>
      <c r="E25" s="7"/>
      <c r="F25" s="7"/>
      <c r="G25" s="7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10.5">
      <c r="A26" s="6"/>
      <c r="B26" s="7" t="s">
        <v>32</v>
      </c>
      <c r="C26" s="9"/>
      <c r="D26" s="9"/>
      <c r="E26" s="7"/>
      <c r="F26" s="7"/>
      <c r="G26" s="7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10.5">
      <c r="A27" s="6"/>
      <c r="B27" s="7" t="s">
        <v>33</v>
      </c>
      <c r="C27" s="9"/>
      <c r="D27" s="9"/>
      <c r="E27" s="7"/>
      <c r="F27" s="7"/>
      <c r="G27" s="7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10.5">
      <c r="A28" s="6" t="s">
        <v>37</v>
      </c>
      <c r="B28" s="7" t="s">
        <v>35</v>
      </c>
      <c r="C28" s="8" t="s">
        <v>38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0.5">
      <c r="A29" s="6"/>
      <c r="B29" s="7" t="s">
        <v>26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0.5">
      <c r="A30" s="6"/>
      <c r="B30" s="7" t="s">
        <v>27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0.5">
      <c r="A31" s="6"/>
      <c r="B31" s="7" t="s">
        <v>28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0.5">
      <c r="A32" s="6"/>
      <c r="B32" s="7" t="s">
        <v>29</v>
      </c>
      <c r="C32" s="7"/>
      <c r="D32" s="7"/>
      <c r="E32" s="7">
        <v>14191000</v>
      </c>
      <c r="F32" s="7">
        <v>9320500</v>
      </c>
      <c r="G32" s="7">
        <v>4870500</v>
      </c>
      <c r="H32" s="7">
        <v>1000000</v>
      </c>
      <c r="I32" s="7">
        <v>500000</v>
      </c>
      <c r="J32" s="7"/>
      <c r="K32" s="7"/>
      <c r="L32" s="7">
        <v>500000</v>
      </c>
      <c r="M32" s="7">
        <v>500000</v>
      </c>
      <c r="N32" s="7"/>
      <c r="O32" s="7"/>
      <c r="P32" s="7"/>
      <c r="Q32" s="7">
        <v>500000</v>
      </c>
    </row>
    <row r="33" spans="1:17" ht="10.5">
      <c r="A33" s="6"/>
      <c r="B33" s="7" t="s">
        <v>30</v>
      </c>
      <c r="C33" s="9"/>
      <c r="D33" s="9"/>
      <c r="E33" s="7">
        <v>1000000</v>
      </c>
      <c r="F33" s="7">
        <v>500000</v>
      </c>
      <c r="G33" s="7">
        <v>500000</v>
      </c>
      <c r="H33" s="9">
        <v>1000000</v>
      </c>
      <c r="I33" s="9">
        <v>500000</v>
      </c>
      <c r="J33" s="9"/>
      <c r="K33" s="9"/>
      <c r="L33" s="9">
        <v>500000</v>
      </c>
      <c r="M33" s="9">
        <v>500000</v>
      </c>
      <c r="N33" s="9"/>
      <c r="O33" s="9"/>
      <c r="P33" s="9"/>
      <c r="Q33" s="9">
        <v>500000</v>
      </c>
    </row>
    <row r="34" spans="1:17" ht="10.5">
      <c r="A34" s="6"/>
      <c r="B34" s="7" t="s">
        <v>31</v>
      </c>
      <c r="C34" s="9"/>
      <c r="D34" s="9"/>
      <c r="E34" s="7">
        <v>8741000</v>
      </c>
      <c r="F34" s="7">
        <v>4370500</v>
      </c>
      <c r="G34" s="7">
        <v>4370500</v>
      </c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ht="10.5">
      <c r="A35" s="6"/>
      <c r="B35" s="7" t="s">
        <v>32</v>
      </c>
      <c r="C35" s="9"/>
      <c r="D35" s="9"/>
      <c r="E35" s="7">
        <v>4450000</v>
      </c>
      <c r="F35" s="7">
        <v>4450000</v>
      </c>
      <c r="G35" s="7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10.5">
      <c r="A36" s="6"/>
      <c r="B36" s="7" t="s">
        <v>33</v>
      </c>
      <c r="C36" s="9"/>
      <c r="D36" s="9"/>
      <c r="E36" s="7"/>
      <c r="F36" s="7"/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2" customFormat="1" ht="10.5">
      <c r="A37" s="10">
        <v>2</v>
      </c>
      <c r="B37" s="11" t="s">
        <v>39</v>
      </c>
      <c r="C37" s="10" t="s">
        <v>40</v>
      </c>
      <c r="D37" s="10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s="12" customFormat="1" ht="15" customHeight="1">
      <c r="A38" s="13" t="s">
        <v>41</v>
      </c>
      <c r="B38" s="13"/>
      <c r="C38" s="13" t="s">
        <v>40</v>
      </c>
      <c r="D38" s="13"/>
      <c r="E38" s="14">
        <f>SUM(E14+E23+E32)</f>
        <v>16503000</v>
      </c>
      <c r="F38" s="14">
        <f>SUM(F14+F23+F32)</f>
        <v>10782500</v>
      </c>
      <c r="G38" s="14">
        <f aca="true" t="shared" si="0" ref="G38:Q38">SUM(G14+G23+G32)</f>
        <v>5720500</v>
      </c>
      <c r="H38" s="14">
        <f t="shared" si="0"/>
        <v>3312000</v>
      </c>
      <c r="I38" s="14">
        <f t="shared" si="0"/>
        <v>1962000</v>
      </c>
      <c r="J38" s="14">
        <f t="shared" si="0"/>
        <v>0</v>
      </c>
      <c r="K38" s="14">
        <f t="shared" si="0"/>
        <v>0</v>
      </c>
      <c r="L38" s="14">
        <f t="shared" si="0"/>
        <v>1962000</v>
      </c>
      <c r="M38" s="14">
        <f t="shared" si="0"/>
        <v>1350000</v>
      </c>
      <c r="N38" s="14">
        <f t="shared" si="0"/>
        <v>0</v>
      </c>
      <c r="O38" s="14">
        <f t="shared" si="0"/>
        <v>0</v>
      </c>
      <c r="P38" s="14">
        <f t="shared" si="0"/>
        <v>0</v>
      </c>
      <c r="Q38" s="14">
        <f t="shared" si="0"/>
        <v>1350000</v>
      </c>
    </row>
    <row r="40" spans="1:10" ht="10.5">
      <c r="A40" s="15" t="s">
        <v>42</v>
      </c>
      <c r="B40" s="15"/>
      <c r="C40" s="15"/>
      <c r="D40" s="15"/>
      <c r="E40" s="15"/>
      <c r="F40" s="15"/>
      <c r="G40" s="15"/>
      <c r="H40" s="15"/>
      <c r="I40" s="15"/>
      <c r="J40" s="15"/>
    </row>
    <row r="41" spans="1:10" ht="10.5">
      <c r="A41" s="16" t="s">
        <v>43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ht="10.5">
      <c r="A42" s="16" t="s">
        <v>44</v>
      </c>
      <c r="B42" s="16"/>
      <c r="C42" s="16"/>
      <c r="D42" s="16"/>
      <c r="E42" s="16"/>
      <c r="F42" s="16"/>
      <c r="G42" s="16"/>
      <c r="H42" s="16"/>
      <c r="I42" s="16"/>
      <c r="J42" s="16"/>
    </row>
  </sheetData>
  <mergeCells count="29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A10:A18"/>
    <mergeCell ref="C10:Q13"/>
    <mergeCell ref="A19:A27"/>
    <mergeCell ref="C19:Q22"/>
    <mergeCell ref="A28:A36"/>
    <mergeCell ref="C28:Q31"/>
    <mergeCell ref="C37:D37"/>
    <mergeCell ref="A38:B38"/>
    <mergeCell ref="C38:D38"/>
    <mergeCell ref="A40:J40"/>
  </mergeCells>
  <printOptions/>
  <pageMargins left="0.39375" right="0.39375" top="0.7479166666666667" bottom="0.5902777777777777" header="0.19652777777777777" footer="0.5118055555555555"/>
  <pageSetup horizontalDpi="300" verticalDpi="300" orientation="landscape" paperSize="9" scale="72"/>
  <headerFooter alignWithMargins="0">
    <oddHeader>&amp;CStrona &amp;P&amp;RZałącznik Nr 5  
do uchwały Nr XLIV/335/09
    Rady Miejskiej w Wołowie 
z dnia  30 grudnia 2009 r.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Krystyna.Aniko</cp:lastModifiedBy>
  <cp:lastPrinted>2010-01-04T07:46:00Z</cp:lastPrinted>
  <dcterms:created xsi:type="dcterms:W3CDTF">1997-02-26T13:46:56Z</dcterms:created>
  <dcterms:modified xsi:type="dcterms:W3CDTF">2010-01-04T07:51:49Z</dcterms:modified>
  <cp:category/>
  <cp:version/>
  <cp:contentType/>
  <cp:contentStatus/>
  <cp:revision>1</cp:revision>
</cp:coreProperties>
</file>