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18" authorId="0">
      <text>
        <r>
          <rPr>
            <b/>
            <sz val="8"/>
            <color indexed="8"/>
            <rFont val="Times New Roman"/>
            <family val="1"/>
          </rPr>
          <t xml:space="preserve">Artur Garbera:
</t>
        </r>
        <r>
          <rPr>
            <sz val="8"/>
            <color indexed="8"/>
            <rFont val="Times New Roman"/>
            <family val="1"/>
          </rPr>
          <t>w tym 350 000 zbiorniki</t>
        </r>
      </text>
    </comment>
    <comment ref="G19" authorId="0">
      <text>
        <r>
          <rPr>
            <b/>
            <sz val="8"/>
            <color indexed="8"/>
            <rFont val="Times New Roman"/>
            <family val="1"/>
          </rPr>
          <t xml:space="preserve">Artur Garbera:
</t>
        </r>
        <r>
          <rPr>
            <sz val="8"/>
            <color indexed="8"/>
            <rFont val="Times New Roman"/>
            <family val="1"/>
          </rPr>
          <t>Morelowa Witosa 80 000
Dębowa 45 000
pozostałe 200 000</t>
        </r>
      </text>
    </comment>
  </commentList>
</comments>
</file>

<file path=xl/sharedStrings.xml><?xml version="1.0" encoding="utf-8"?>
<sst xmlns="http://schemas.openxmlformats.org/spreadsheetml/2006/main" count="61" uniqueCount="59">
  <si>
    <t>Załącznik nr 1                                                         do uchwały nr XLI /313/09                                                 Rady Miejskiej w   Wołowie                                              z dnia 09  października 2009 r.</t>
  </si>
  <si>
    <t>WYKAZ ZADAŃ INWESTYCYJNYCH PLANOWANYCH DO REALIZACJI W 2009 R.</t>
  </si>
  <si>
    <t>l.p.</t>
  </si>
  <si>
    <t>wyszczególnienie</t>
  </si>
  <si>
    <t xml:space="preserve">dz. </t>
  </si>
  <si>
    <t>rozdz.</t>
  </si>
  <si>
    <t>§</t>
  </si>
  <si>
    <t>planowany koszt inwestycji</t>
  </si>
  <si>
    <t>planowane wydatki</t>
  </si>
  <si>
    <t>rok budżetowy 2009</t>
  </si>
  <si>
    <t>źródła finansowania</t>
  </si>
  <si>
    <t>środki wymienione w art. 5 ust.1pkt 2 i 3 u.o.f.p</t>
  </si>
  <si>
    <t>pozostałe</t>
  </si>
  <si>
    <t>I. INWESTYCJE KONTYNUOWANE</t>
  </si>
  <si>
    <t>Uregulowanie kanalizacji ściekowej dla części północnej aglomeracji Wołów</t>
  </si>
  <si>
    <t>Pełczyn</t>
  </si>
  <si>
    <t>Stary Wołów</t>
  </si>
  <si>
    <t xml:space="preserve">Mojęcicie </t>
  </si>
  <si>
    <t>Budowa ujęcia wody - Kretowice</t>
  </si>
  <si>
    <t xml:space="preserve">Rozbudowa systemu oświetlenia ulicznego na terenie Gminy Wołów </t>
  </si>
  <si>
    <r>
      <t xml:space="preserve">Budowa systemu kanalizacji sanitarnej dla miejscowości </t>
    </r>
    <r>
      <rPr>
        <sz val="10"/>
        <rFont val="Arial"/>
        <family val="2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</si>
  <si>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Sieć kanalizacyjna i wodociągowa dla  Gminy Wołów - uzupełnienia i przyłączenie obiektów gminnych</t>
  </si>
  <si>
    <t>Kanalizacja sanitarna dla m. Wołów</t>
  </si>
  <si>
    <t>ul. Leśna</t>
  </si>
  <si>
    <t>ul. Cisowa</t>
  </si>
  <si>
    <t>ul. Spokojna</t>
  </si>
  <si>
    <t>Komunikacja wraz z odwodnieniem</t>
  </si>
  <si>
    <t xml:space="preserve">al. Niepodległości - tereny garażowe </t>
  </si>
  <si>
    <t>Rewitalizacja Miasta Wołowa</t>
  </si>
  <si>
    <t>Budowa ogólnodostępnej sali sportowej ze świetlicą w Krzydlinie Wielkiej</t>
  </si>
  <si>
    <t>Wodociąg przesyłowy dla miejscowości z aglomeracji Lubiąż</t>
  </si>
  <si>
    <t xml:space="preserve">Baza turystyczno-rekreacyjna w Wołowie </t>
  </si>
  <si>
    <t>Rozbudowa składowiska odpadów komunalnych wraz z infrastrukturą do selektywnej zbiórki odpadów komunalnych przy ul. Rawickiej w Wołowie</t>
  </si>
  <si>
    <t>Kanalizacja sanitarna  wsi  Krzydlina Mała, Krzydlina Wielka, Domaszków, dla części południowo-zachodniej aglomeracji Wołów</t>
  </si>
  <si>
    <t>Kanalizacja sanitarna w ul. Krzywy Wołów, Wiejska, Ludowa w Wołowie - dokumentacja techniczna</t>
  </si>
  <si>
    <t>Budowa oczyszczalni ścieków bytowych dla aglomeracji Lubiąż</t>
  </si>
  <si>
    <t>SUMA  I</t>
  </si>
  <si>
    <t>II. INWESTYCJE ROZPOCZYNANE</t>
  </si>
  <si>
    <t>Zakup sprzętu komputerowego na potrzeby UM i G Wołów</t>
  </si>
  <si>
    <t>Budowa  łącza  sieciowego pomiędzy siedzibą Urzędu Miasta i Gminy w Wołowie ( Rynek -Ratusz) a budynkiem, w którym mieści się Wydział Finansowy UMiG w Wołowie  ( pl. Sobieskiego 6 )</t>
  </si>
  <si>
    <t xml:space="preserve">Nabycie nieruchomości </t>
  </si>
  <si>
    <t>Przebudowa drogi w miejscowości Mojęcice - ul. Główna</t>
  </si>
  <si>
    <t xml:space="preserve">Przebudowa dróg </t>
  </si>
  <si>
    <t>Mojęcice</t>
  </si>
  <si>
    <t>Przebudowa dróg - Wołów</t>
  </si>
  <si>
    <t>ul.Armii Krajowej</t>
  </si>
  <si>
    <t>ul. Bema</t>
  </si>
  <si>
    <t>ul.Sienkiewicza</t>
  </si>
  <si>
    <t>Budowa małej architektury i boisk na terenie Gminy Wołów</t>
  </si>
  <si>
    <t>Przebudowa drogi Kąty - Mojęcice</t>
  </si>
  <si>
    <t>Przebudowa drogi Siodłkowice - Gródek</t>
  </si>
  <si>
    <t>Budowa obwodnicy wschodnio-południowej miasta Wołowa</t>
  </si>
  <si>
    <t>Budowa dojazdu do Wałbrzyskiej Specjalnej Strefy Ekonomicznej - Podstrefa Wołów wraz z kanalizacją deszczową</t>
  </si>
  <si>
    <t>Moje Boisko - Orlik 2012</t>
  </si>
  <si>
    <t>Budowa boksów garażowych</t>
  </si>
  <si>
    <t>Wykonanie studni wierconej na działce gminnej w Rudnie do zasilenia boiska sportowego</t>
  </si>
  <si>
    <t>Budowa parkingu, sanitariatów, punktu informacji turystycznej w Lubiążu w ramach projektu pn."Południowo-zachodni Szlak Cystersów"</t>
  </si>
  <si>
    <t>SUMA  II</t>
  </si>
  <si>
    <t>SUMA I + II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</si>
</sst>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_ ;\-#,##0\ "/>
    <numFmt numFmtId="167" formatCode="_-* #,##0&quot; zł&quot;_-;\-* #,##0&quot; zł&quot;_-;_-* &quot;- zł&quot;_-;_-@_-"/>
  </numFmts>
  <fonts count="7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top"/>
    </xf>
    <xf numFmtId="164" fontId="2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center" vertical="top"/>
    </xf>
    <xf numFmtId="165" fontId="0" fillId="0" borderId="1" xfId="0" applyNumberFormat="1" applyFont="1" applyBorder="1" applyAlignment="1">
      <alignment vertical="top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0" xfId="0" applyAlignment="1">
      <alignment horizontal="right"/>
    </xf>
    <xf numFmtId="166" fontId="0" fillId="0" borderId="1" xfId="0" applyNumberFormat="1" applyFont="1" applyBorder="1" applyAlignment="1">
      <alignment horizontal="right" vertical="top" wrapText="1"/>
    </xf>
    <xf numFmtId="164" fontId="2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 vertical="top"/>
    </xf>
    <xf numFmtId="167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 wrapText="1"/>
    </xf>
    <xf numFmtId="164" fontId="2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horizontal="center" vertical="top" wrapText="1"/>
    </xf>
    <xf numFmtId="167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5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1" t="s">
        <v>0</v>
      </c>
      <c r="J2" s="1"/>
      <c r="K2" s="1"/>
      <c r="L2" s="1"/>
    </row>
    <row r="5" spans="4:12" ht="42.75" customHeight="1">
      <c r="D5" s="2" t="s">
        <v>1</v>
      </c>
      <c r="E5" s="2"/>
      <c r="F5" s="2"/>
      <c r="G5" s="2"/>
      <c r="H5" s="2"/>
      <c r="J5" s="3"/>
      <c r="K5" s="3"/>
      <c r="L5" s="3"/>
    </row>
    <row r="6" spans="4:12" ht="57" customHeight="1">
      <c r="D6" s="4"/>
      <c r="E6" s="5"/>
      <c r="F6" s="5"/>
      <c r="G6" s="5"/>
      <c r="H6" s="5"/>
      <c r="J6" s="6"/>
      <c r="K6" s="6"/>
      <c r="L6" s="6"/>
    </row>
    <row r="8" spans="2:12" ht="12.75" customHeight="1"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/>
      <c r="J8" s="9"/>
      <c r="K8" s="10"/>
      <c r="L8" s="10"/>
    </row>
    <row r="9" spans="2:12" ht="12.75">
      <c r="B9" s="7"/>
      <c r="C9" s="7"/>
      <c r="D9" s="7"/>
      <c r="E9" s="7"/>
      <c r="F9" s="8"/>
      <c r="G9" s="9"/>
      <c r="H9" s="9" t="s">
        <v>9</v>
      </c>
      <c r="I9" s="11" t="s">
        <v>10</v>
      </c>
      <c r="J9" s="11"/>
      <c r="K9" s="10"/>
      <c r="L9" s="10"/>
    </row>
    <row r="10" spans="2:12" ht="57" customHeight="1">
      <c r="B10" s="7"/>
      <c r="C10" s="7"/>
      <c r="D10" s="7"/>
      <c r="E10" s="7"/>
      <c r="F10" s="8"/>
      <c r="G10" s="9"/>
      <c r="H10" s="9"/>
      <c r="I10" s="12" t="s">
        <v>11</v>
      </c>
      <c r="J10" s="11" t="s">
        <v>12</v>
      </c>
      <c r="K10" s="13"/>
      <c r="L10" s="13"/>
    </row>
    <row r="11" spans="2:12" ht="12.75"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4"/>
      <c r="L11" s="14"/>
    </row>
    <row r="12" spans="2:12" ht="12.75" customHeight="1">
      <c r="B12" s="9" t="s">
        <v>13</v>
      </c>
      <c r="C12" s="9"/>
      <c r="D12" s="9"/>
      <c r="E12" s="9"/>
      <c r="F12" s="9"/>
      <c r="G12" s="9"/>
      <c r="H12" s="9"/>
      <c r="I12" s="9"/>
      <c r="J12" s="9"/>
      <c r="K12" s="14"/>
      <c r="L12" s="14"/>
    </row>
    <row r="13" spans="2:12" ht="12.75">
      <c r="B13" s="15"/>
      <c r="C13" s="15"/>
      <c r="D13" s="15"/>
      <c r="E13" s="15"/>
      <c r="F13" s="15"/>
      <c r="G13" s="15"/>
      <c r="H13" s="15"/>
      <c r="I13" s="15"/>
      <c r="J13" s="15"/>
      <c r="K13" s="14"/>
      <c r="L13" s="14"/>
    </row>
    <row r="14" spans="2:12" ht="38.25" customHeight="1">
      <c r="B14" s="16">
        <v>1</v>
      </c>
      <c r="C14" s="17" t="s">
        <v>14</v>
      </c>
      <c r="D14" s="18">
        <v>900</v>
      </c>
      <c r="E14" s="18">
        <v>90001</v>
      </c>
      <c r="F14" s="18">
        <v>6050</v>
      </c>
      <c r="G14" s="19">
        <v>9512700</v>
      </c>
      <c r="H14" s="19">
        <v>2222100</v>
      </c>
      <c r="I14" s="20"/>
      <c r="J14" s="19">
        <v>2222100</v>
      </c>
      <c r="K14" s="14"/>
      <c r="L14" s="14"/>
    </row>
    <row r="15" spans="2:15" ht="12.75">
      <c r="B15" s="21"/>
      <c r="C15" s="15" t="s">
        <v>15</v>
      </c>
      <c r="D15" s="21"/>
      <c r="E15" s="21"/>
      <c r="F15" s="21"/>
      <c r="G15" s="22">
        <v>2254600</v>
      </c>
      <c r="H15" s="23">
        <v>478600</v>
      </c>
      <c r="I15" s="23"/>
      <c r="J15" s="23">
        <v>478600</v>
      </c>
      <c r="K15" s="24"/>
      <c r="L15" s="24"/>
      <c r="N15" s="25"/>
      <c r="O15" s="25"/>
    </row>
    <row r="16" spans="2:15" ht="12.75">
      <c r="B16" s="21"/>
      <c r="C16" s="15" t="s">
        <v>16</v>
      </c>
      <c r="D16" s="21"/>
      <c r="E16" s="21"/>
      <c r="F16" s="21"/>
      <c r="G16" s="22">
        <v>2586000</v>
      </c>
      <c r="H16" s="23">
        <v>521000</v>
      </c>
      <c r="I16" s="23"/>
      <c r="J16" s="23">
        <v>521000</v>
      </c>
      <c r="K16" s="24"/>
      <c r="L16" s="24"/>
      <c r="N16" s="25"/>
      <c r="O16" s="25"/>
    </row>
    <row r="17" spans="2:15" ht="12.75">
      <c r="B17" s="21"/>
      <c r="C17" s="15" t="s">
        <v>17</v>
      </c>
      <c r="D17" s="21"/>
      <c r="E17" s="21"/>
      <c r="F17" s="21"/>
      <c r="G17" s="22">
        <v>4672100</v>
      </c>
      <c r="H17" s="23">
        <v>1222500</v>
      </c>
      <c r="I17" s="23"/>
      <c r="J17" s="23">
        <v>1222500</v>
      </c>
      <c r="K17" s="24"/>
      <c r="L17" s="24"/>
      <c r="N17" s="25"/>
      <c r="O17" s="25"/>
    </row>
    <row r="18" spans="2:12" ht="12.75">
      <c r="B18" s="21">
        <v>2</v>
      </c>
      <c r="C18" s="26" t="s">
        <v>18</v>
      </c>
      <c r="D18" s="27">
        <v>900</v>
      </c>
      <c r="E18" s="27">
        <v>90001</v>
      </c>
      <c r="F18" s="27">
        <v>6050</v>
      </c>
      <c r="G18" s="22">
        <v>8720000</v>
      </c>
      <c r="H18" s="22">
        <v>715000</v>
      </c>
      <c r="I18" s="22"/>
      <c r="J18" s="22">
        <v>715000</v>
      </c>
      <c r="K18" s="24"/>
      <c r="L18" s="14"/>
    </row>
    <row r="19" spans="2:14" ht="27" customHeight="1">
      <c r="B19" s="28">
        <v>3</v>
      </c>
      <c r="C19" s="17" t="s">
        <v>19</v>
      </c>
      <c r="D19" s="29">
        <v>900</v>
      </c>
      <c r="E19" s="29">
        <v>90015</v>
      </c>
      <c r="F19" s="29">
        <v>6050</v>
      </c>
      <c r="G19" s="30">
        <v>20000</v>
      </c>
      <c r="H19" s="30">
        <v>20000</v>
      </c>
      <c r="I19" s="31"/>
      <c r="J19" s="30">
        <v>20000</v>
      </c>
      <c r="K19" s="14"/>
      <c r="L19" s="14"/>
      <c r="N19" s="32"/>
    </row>
    <row r="20" spans="2:12" ht="245.25" customHeight="1">
      <c r="B20" s="16">
        <v>4</v>
      </c>
      <c r="C20" s="17" t="s">
        <v>20</v>
      </c>
      <c r="D20" s="29">
        <v>900</v>
      </c>
      <c r="E20" s="29">
        <v>90001</v>
      </c>
      <c r="F20" s="29">
        <v>6050</v>
      </c>
      <c r="G20" s="33">
        <v>28000000</v>
      </c>
      <c r="H20" s="33">
        <v>230000</v>
      </c>
      <c r="I20" s="33"/>
      <c r="J20" s="33">
        <v>230000</v>
      </c>
      <c r="K20" s="24"/>
      <c r="L20" s="24"/>
    </row>
    <row r="21" spans="2:12" ht="36.75">
      <c r="B21" s="28">
        <v>5</v>
      </c>
      <c r="C21" s="12" t="s">
        <v>21</v>
      </c>
      <c r="D21" s="21">
        <v>900</v>
      </c>
      <c r="E21" s="21">
        <v>90001</v>
      </c>
      <c r="F21" s="21">
        <v>6050</v>
      </c>
      <c r="G21" s="23">
        <v>1000000</v>
      </c>
      <c r="H21" s="23">
        <v>115000</v>
      </c>
      <c r="I21" s="31"/>
      <c r="J21" s="23">
        <v>115000</v>
      </c>
      <c r="K21" s="24"/>
      <c r="L21" s="24"/>
    </row>
    <row r="22" spans="2:12" ht="12.75">
      <c r="B22" s="21">
        <v>6</v>
      </c>
      <c r="C22" s="34" t="s">
        <v>22</v>
      </c>
      <c r="D22" s="35">
        <v>900</v>
      </c>
      <c r="E22" s="27">
        <v>90001</v>
      </c>
      <c r="F22" s="36">
        <v>6050</v>
      </c>
      <c r="G22" s="22">
        <v>1400000</v>
      </c>
      <c r="H22" s="23">
        <v>1300000</v>
      </c>
      <c r="I22" s="31"/>
      <c r="J22" s="23">
        <v>1300000</v>
      </c>
      <c r="K22" s="14"/>
      <c r="L22" s="14"/>
    </row>
    <row r="23" spans="2:12" ht="12.75">
      <c r="B23" s="21"/>
      <c r="C23" s="15" t="s">
        <v>23</v>
      </c>
      <c r="D23" s="15"/>
      <c r="E23" s="21"/>
      <c r="F23" s="15"/>
      <c r="G23" s="15"/>
      <c r="H23" s="15"/>
      <c r="I23" s="15"/>
      <c r="J23" s="15"/>
      <c r="K23" s="14"/>
      <c r="L23" s="14"/>
    </row>
    <row r="24" spans="2:12" ht="14.25" customHeight="1">
      <c r="B24" s="21"/>
      <c r="C24" s="15" t="s">
        <v>24</v>
      </c>
      <c r="D24" s="15"/>
      <c r="E24" s="21"/>
      <c r="F24" s="15"/>
      <c r="G24" s="15"/>
      <c r="H24" s="15"/>
      <c r="I24" s="15"/>
      <c r="J24" s="15"/>
      <c r="K24" s="14"/>
      <c r="L24" s="14"/>
    </row>
    <row r="25" spans="2:12" ht="14.25" customHeight="1">
      <c r="B25" s="21"/>
      <c r="C25" s="15" t="s">
        <v>25</v>
      </c>
      <c r="D25" s="15"/>
      <c r="E25" s="21"/>
      <c r="F25" s="15"/>
      <c r="G25" s="15"/>
      <c r="H25" s="15"/>
      <c r="I25" s="15"/>
      <c r="J25" s="15"/>
      <c r="K25" s="14"/>
      <c r="L25" s="14"/>
    </row>
    <row r="26" spans="2:12" ht="12.75">
      <c r="B26" s="21">
        <v>7</v>
      </c>
      <c r="C26" s="26" t="s">
        <v>26</v>
      </c>
      <c r="D26" s="21">
        <v>600</v>
      </c>
      <c r="E26" s="21">
        <v>60016</v>
      </c>
      <c r="F26" s="21">
        <v>6050</v>
      </c>
      <c r="G26" s="23"/>
      <c r="H26" s="15"/>
      <c r="I26" s="15"/>
      <c r="J26" s="15"/>
      <c r="K26" s="14"/>
      <c r="L26" s="14"/>
    </row>
    <row r="27" spans="2:12" ht="12.75">
      <c r="B27" s="21"/>
      <c r="C27" s="37" t="s">
        <v>27</v>
      </c>
      <c r="D27" s="15"/>
      <c r="E27" s="21"/>
      <c r="F27" s="21"/>
      <c r="G27" s="23">
        <v>2700000</v>
      </c>
      <c r="H27" s="22">
        <v>10000</v>
      </c>
      <c r="I27" s="15"/>
      <c r="J27" s="22">
        <v>10000</v>
      </c>
      <c r="K27" s="14"/>
      <c r="L27" s="14"/>
    </row>
    <row r="28" spans="2:12" ht="18" customHeight="1">
      <c r="B28" s="21">
        <v>8</v>
      </c>
      <c r="C28" s="26" t="s">
        <v>28</v>
      </c>
      <c r="D28" s="21">
        <v>700</v>
      </c>
      <c r="E28" s="21">
        <v>70095</v>
      </c>
      <c r="F28" s="21">
        <v>6050</v>
      </c>
      <c r="G28" s="23">
        <v>15000000</v>
      </c>
      <c r="H28" s="23">
        <v>40000</v>
      </c>
      <c r="I28" s="23"/>
      <c r="J28" s="23">
        <v>40000</v>
      </c>
      <c r="K28" s="24"/>
      <c r="L28" s="24"/>
    </row>
    <row r="29" spans="2:12" ht="42" customHeight="1">
      <c r="B29" s="16">
        <v>9</v>
      </c>
      <c r="C29" s="17" t="s">
        <v>29</v>
      </c>
      <c r="D29" s="16">
        <v>801</v>
      </c>
      <c r="E29" s="16">
        <v>80101</v>
      </c>
      <c r="F29" s="16">
        <v>6050</v>
      </c>
      <c r="G29" s="38">
        <v>2700000</v>
      </c>
      <c r="H29" s="38">
        <v>10000</v>
      </c>
      <c r="I29" s="23"/>
      <c r="J29" s="38">
        <v>10000</v>
      </c>
      <c r="K29" s="24"/>
      <c r="L29" s="24"/>
    </row>
    <row r="30" spans="2:12" ht="26.25" customHeight="1">
      <c r="B30" s="16">
        <v>10</v>
      </c>
      <c r="C30" s="17" t="s">
        <v>30</v>
      </c>
      <c r="D30" s="16">
        <v>900</v>
      </c>
      <c r="E30" s="16">
        <v>90001</v>
      </c>
      <c r="F30" s="16">
        <v>6050</v>
      </c>
      <c r="G30" s="38">
        <v>1652000</v>
      </c>
      <c r="H30" s="38">
        <v>500000</v>
      </c>
      <c r="I30" s="23"/>
      <c r="J30" s="38">
        <v>500000</v>
      </c>
      <c r="K30" s="24"/>
      <c r="L30" s="24"/>
    </row>
    <row r="31" spans="2:12" ht="26.25" customHeight="1">
      <c r="B31" s="16">
        <v>11</v>
      </c>
      <c r="C31" s="17" t="s">
        <v>31</v>
      </c>
      <c r="D31" s="16">
        <v>926</v>
      </c>
      <c r="E31" s="16">
        <v>92601</v>
      </c>
      <c r="F31" s="16">
        <v>6050</v>
      </c>
      <c r="G31" s="38">
        <v>5040000</v>
      </c>
      <c r="H31" s="38">
        <v>35000</v>
      </c>
      <c r="I31" s="23"/>
      <c r="J31" s="38">
        <v>35000</v>
      </c>
      <c r="K31" s="24"/>
      <c r="L31" s="24"/>
    </row>
    <row r="32" spans="2:12" ht="65.25" customHeight="1">
      <c r="B32" s="16">
        <v>12</v>
      </c>
      <c r="C32" s="12" t="s">
        <v>32</v>
      </c>
      <c r="D32" s="16">
        <v>900</v>
      </c>
      <c r="E32" s="16">
        <v>90002</v>
      </c>
      <c r="F32" s="16">
        <v>6050</v>
      </c>
      <c r="G32" s="38">
        <v>12000000</v>
      </c>
      <c r="H32" s="38">
        <v>5000</v>
      </c>
      <c r="I32" s="23"/>
      <c r="J32" s="38">
        <v>5000</v>
      </c>
      <c r="K32" s="24"/>
      <c r="L32" s="24"/>
    </row>
    <row r="33" spans="2:12" ht="53.25" customHeight="1">
      <c r="B33" s="16">
        <v>13</v>
      </c>
      <c r="C33" s="17" t="s">
        <v>33</v>
      </c>
      <c r="D33" s="16">
        <v>900</v>
      </c>
      <c r="E33" s="16">
        <v>90001</v>
      </c>
      <c r="F33" s="16">
        <v>6050</v>
      </c>
      <c r="G33" s="38">
        <v>9500000</v>
      </c>
      <c r="H33" s="38">
        <v>160000</v>
      </c>
      <c r="I33" s="23"/>
      <c r="J33" s="38">
        <v>160000</v>
      </c>
      <c r="K33" s="24"/>
      <c r="L33" s="24"/>
    </row>
    <row r="34" spans="2:12" ht="39.75" customHeight="1">
      <c r="B34" s="16">
        <v>14</v>
      </c>
      <c r="C34" s="17" t="s">
        <v>34</v>
      </c>
      <c r="D34" s="16">
        <v>900</v>
      </c>
      <c r="E34" s="16">
        <v>90001</v>
      </c>
      <c r="F34" s="16">
        <v>6050</v>
      </c>
      <c r="G34" s="38">
        <v>70000</v>
      </c>
      <c r="H34" s="38">
        <v>70000</v>
      </c>
      <c r="I34" s="23"/>
      <c r="J34" s="38">
        <v>70000</v>
      </c>
      <c r="K34" s="24"/>
      <c r="L34" s="24"/>
    </row>
    <row r="35" spans="2:12" ht="28.5" customHeight="1">
      <c r="B35" s="16">
        <v>15</v>
      </c>
      <c r="C35" s="17" t="s">
        <v>35</v>
      </c>
      <c r="D35" s="16">
        <v>900</v>
      </c>
      <c r="E35" s="16">
        <v>90001</v>
      </c>
      <c r="F35" s="16">
        <v>6050</v>
      </c>
      <c r="G35" s="38">
        <v>5140000</v>
      </c>
      <c r="H35" s="38">
        <v>115000</v>
      </c>
      <c r="I35" s="23"/>
      <c r="J35" s="38">
        <v>115000</v>
      </c>
      <c r="K35" s="24"/>
      <c r="L35" s="24"/>
    </row>
    <row r="36" spans="2:12" ht="12.75">
      <c r="B36" s="21"/>
      <c r="C36" s="26" t="s">
        <v>36</v>
      </c>
      <c r="D36" s="15"/>
      <c r="E36" s="15"/>
      <c r="F36" s="15"/>
      <c r="G36" s="39">
        <f>SUM(G15:G35)</f>
        <v>102454700</v>
      </c>
      <c r="H36" s="40">
        <f>SUM(H15:H35)</f>
        <v>5547100</v>
      </c>
      <c r="I36" s="40"/>
      <c r="J36" s="40">
        <f>SUM(J15:J35)</f>
        <v>5547100</v>
      </c>
      <c r="K36" s="14"/>
      <c r="L36" s="14"/>
    </row>
    <row r="37" spans="2:12" ht="12.75">
      <c r="B37" s="21"/>
      <c r="C37" s="21"/>
      <c r="D37" s="21"/>
      <c r="E37" s="21"/>
      <c r="F37" s="21"/>
      <c r="G37" s="21"/>
      <c r="H37" s="21"/>
      <c r="I37" s="21"/>
      <c r="J37" s="21"/>
      <c r="K37" s="14"/>
      <c r="L37" s="14"/>
    </row>
    <row r="38" spans="2:12" ht="3" customHeight="1">
      <c r="B38" s="21"/>
      <c r="C38" s="21"/>
      <c r="D38" s="21"/>
      <c r="E38" s="21"/>
      <c r="F38" s="21"/>
      <c r="G38" s="21"/>
      <c r="H38" s="21"/>
      <c r="I38" s="21"/>
      <c r="J38" s="21"/>
      <c r="K38" s="14"/>
      <c r="L38" s="14"/>
    </row>
    <row r="39" spans="2:12" ht="12.75">
      <c r="B39" s="11" t="s">
        <v>37</v>
      </c>
      <c r="C39" s="11"/>
      <c r="D39" s="11"/>
      <c r="E39" s="11"/>
      <c r="F39" s="11"/>
      <c r="G39" s="11"/>
      <c r="H39" s="11"/>
      <c r="I39" s="11"/>
      <c r="J39" s="11"/>
      <c r="K39" s="14"/>
      <c r="L39" s="14"/>
    </row>
    <row r="40" spans="2:12" ht="1.5" customHeight="1">
      <c r="B40" s="11"/>
      <c r="C40" s="11"/>
      <c r="D40" s="11"/>
      <c r="E40" s="11"/>
      <c r="F40" s="11"/>
      <c r="G40" s="11"/>
      <c r="H40" s="11"/>
      <c r="I40" s="11"/>
      <c r="J40" s="11"/>
      <c r="K40" s="14"/>
      <c r="L40" s="14"/>
    </row>
    <row r="41" spans="2:12" ht="24.75">
      <c r="B41" s="28">
        <v>1</v>
      </c>
      <c r="C41" s="12" t="s">
        <v>38</v>
      </c>
      <c r="D41" s="21">
        <v>750</v>
      </c>
      <c r="E41" s="21">
        <v>75023</v>
      </c>
      <c r="F41" s="21">
        <v>6060</v>
      </c>
      <c r="G41" s="23">
        <v>20000</v>
      </c>
      <c r="H41" s="23">
        <v>20000</v>
      </c>
      <c r="I41" s="15"/>
      <c r="J41" s="23">
        <v>20000</v>
      </c>
      <c r="K41" s="14"/>
      <c r="L41" s="14"/>
    </row>
    <row r="42" spans="2:12" ht="72.75">
      <c r="B42" s="28">
        <v>2</v>
      </c>
      <c r="C42" s="17" t="s">
        <v>39</v>
      </c>
      <c r="D42" s="16">
        <v>750</v>
      </c>
      <c r="E42" s="16">
        <v>75023</v>
      </c>
      <c r="F42" s="16">
        <v>6050</v>
      </c>
      <c r="G42" s="38">
        <v>35000</v>
      </c>
      <c r="H42" s="38">
        <v>35000</v>
      </c>
      <c r="I42" s="41"/>
      <c r="J42" s="38">
        <v>35000</v>
      </c>
      <c r="K42" s="14"/>
      <c r="L42" s="14"/>
    </row>
    <row r="43" spans="2:12" ht="12.75">
      <c r="B43" s="21">
        <v>3</v>
      </c>
      <c r="C43" s="26" t="s">
        <v>40</v>
      </c>
      <c r="D43" s="21">
        <v>700</v>
      </c>
      <c r="E43" s="21">
        <v>70005</v>
      </c>
      <c r="F43" s="21">
        <v>6060</v>
      </c>
      <c r="G43" s="23">
        <v>60000</v>
      </c>
      <c r="H43" s="23">
        <v>60000</v>
      </c>
      <c r="I43" s="23"/>
      <c r="J43" s="23">
        <v>60000</v>
      </c>
      <c r="K43" s="14"/>
      <c r="L43" s="14"/>
    </row>
    <row r="44" spans="2:12" ht="24.75" customHeight="1">
      <c r="B44" s="28">
        <v>4</v>
      </c>
      <c r="C44" s="12" t="s">
        <v>41</v>
      </c>
      <c r="D44" s="28">
        <v>600</v>
      </c>
      <c r="E44" s="28">
        <v>60016</v>
      </c>
      <c r="F44" s="28">
        <v>6050</v>
      </c>
      <c r="G44" s="42">
        <v>1212356</v>
      </c>
      <c r="H44" s="42">
        <v>1212356</v>
      </c>
      <c r="I44" s="23"/>
      <c r="J44" s="42">
        <v>1212356</v>
      </c>
      <c r="K44" s="14"/>
      <c r="L44" s="14"/>
    </row>
    <row r="45" spans="2:12" ht="12.75">
      <c r="B45" s="28">
        <v>5</v>
      </c>
      <c r="C45" s="12" t="s">
        <v>42</v>
      </c>
      <c r="D45" s="28">
        <v>600</v>
      </c>
      <c r="E45" s="28">
        <v>60016</v>
      </c>
      <c r="F45" s="28">
        <v>6050</v>
      </c>
      <c r="G45" s="42">
        <v>800000</v>
      </c>
      <c r="H45" s="42">
        <v>370000</v>
      </c>
      <c r="I45" s="23"/>
      <c r="J45" s="42">
        <v>370000</v>
      </c>
      <c r="K45" s="14"/>
      <c r="L45" s="14"/>
    </row>
    <row r="46" spans="2:12" ht="12.75">
      <c r="B46" s="28"/>
      <c r="C46" s="37" t="s">
        <v>43</v>
      </c>
      <c r="D46" s="28"/>
      <c r="E46" s="28"/>
      <c r="F46" s="28"/>
      <c r="G46" s="42"/>
      <c r="H46" s="42"/>
      <c r="I46" s="23"/>
      <c r="J46" s="42"/>
      <c r="K46" s="14"/>
      <c r="L46" s="14"/>
    </row>
    <row r="47" spans="2:12" ht="12.75">
      <c r="B47" s="28"/>
      <c r="C47" s="37" t="s">
        <v>16</v>
      </c>
      <c r="D47" s="28"/>
      <c r="E47" s="28"/>
      <c r="F47" s="28"/>
      <c r="G47" s="42"/>
      <c r="H47" s="42"/>
      <c r="I47" s="23"/>
      <c r="J47" s="42"/>
      <c r="K47" s="14"/>
      <c r="L47" s="14"/>
    </row>
    <row r="48" spans="2:12" ht="12.75">
      <c r="B48" s="28"/>
      <c r="C48" s="37" t="s">
        <v>15</v>
      </c>
      <c r="D48" s="28"/>
      <c r="E48" s="28"/>
      <c r="F48" s="28"/>
      <c r="G48" s="42"/>
      <c r="H48" s="42"/>
      <c r="I48" s="23"/>
      <c r="J48" s="42"/>
      <c r="K48" s="14"/>
      <c r="L48" s="14"/>
    </row>
    <row r="49" spans="2:12" ht="12" customHeight="1">
      <c r="B49" s="28">
        <v>6</v>
      </c>
      <c r="C49" s="12" t="s">
        <v>44</v>
      </c>
      <c r="D49" s="28">
        <v>600</v>
      </c>
      <c r="E49" s="28">
        <v>60016</v>
      </c>
      <c r="F49" s="28">
        <v>6050</v>
      </c>
      <c r="G49" s="42"/>
      <c r="H49" s="42"/>
      <c r="I49" s="23"/>
      <c r="J49" s="42"/>
      <c r="K49" s="14"/>
      <c r="L49" s="14"/>
    </row>
    <row r="50" spans="2:12" ht="12" customHeight="1">
      <c r="B50" s="28"/>
      <c r="C50" s="37" t="s">
        <v>45</v>
      </c>
      <c r="D50" s="28"/>
      <c r="E50" s="28"/>
      <c r="F50" s="28"/>
      <c r="G50" s="42">
        <v>525000</v>
      </c>
      <c r="H50" s="42">
        <v>460000</v>
      </c>
      <c r="I50" s="23"/>
      <c r="J50" s="42">
        <v>460000</v>
      </c>
      <c r="K50" s="14"/>
      <c r="L50" s="14"/>
    </row>
    <row r="51" spans="2:12" ht="12" customHeight="1">
      <c r="B51" s="28"/>
      <c r="C51" s="37" t="s">
        <v>46</v>
      </c>
      <c r="D51" s="28"/>
      <c r="E51" s="28"/>
      <c r="F51" s="28"/>
      <c r="G51" s="42">
        <v>780000</v>
      </c>
      <c r="H51" s="42">
        <v>10000</v>
      </c>
      <c r="I51" s="23"/>
      <c r="J51" s="42">
        <v>10000</v>
      </c>
      <c r="K51" s="14"/>
      <c r="L51" s="14"/>
    </row>
    <row r="52" spans="2:12" ht="12" customHeight="1">
      <c r="B52" s="28"/>
      <c r="C52" s="37" t="s">
        <v>47</v>
      </c>
      <c r="D52" s="28"/>
      <c r="E52" s="28"/>
      <c r="F52" s="28"/>
      <c r="G52" s="42">
        <v>240000</v>
      </c>
      <c r="H52" s="42">
        <v>10000</v>
      </c>
      <c r="I52" s="23"/>
      <c r="J52" s="42">
        <v>10000</v>
      </c>
      <c r="K52" s="14"/>
      <c r="L52" s="14"/>
    </row>
    <row r="53" spans="2:12" ht="24.75">
      <c r="B53" s="28">
        <v>7</v>
      </c>
      <c r="C53" s="43" t="s">
        <v>48</v>
      </c>
      <c r="D53" s="28">
        <v>926</v>
      </c>
      <c r="E53" s="28">
        <v>92605</v>
      </c>
      <c r="F53" s="28">
        <v>6050</v>
      </c>
      <c r="G53" s="42">
        <v>91000</v>
      </c>
      <c r="H53" s="42">
        <v>91000</v>
      </c>
      <c r="I53" s="23"/>
      <c r="J53" s="42">
        <v>91000</v>
      </c>
      <c r="K53" s="14"/>
      <c r="L53" s="14"/>
    </row>
    <row r="54" spans="2:12" ht="17.25" customHeight="1">
      <c r="B54" s="28">
        <v>8</v>
      </c>
      <c r="C54" s="43" t="s">
        <v>49</v>
      </c>
      <c r="D54" s="28">
        <v>600</v>
      </c>
      <c r="E54" s="28">
        <v>60016</v>
      </c>
      <c r="F54" s="28">
        <v>6050</v>
      </c>
      <c r="G54" s="42">
        <v>480000</v>
      </c>
      <c r="H54" s="42">
        <v>480000</v>
      </c>
      <c r="I54" s="23"/>
      <c r="J54" s="42">
        <v>480000</v>
      </c>
      <c r="K54" s="14"/>
      <c r="L54" s="14"/>
    </row>
    <row r="55" spans="2:12" ht="24.75">
      <c r="B55" s="28">
        <v>9</v>
      </c>
      <c r="C55" s="43" t="s">
        <v>50</v>
      </c>
      <c r="D55" s="28">
        <v>600</v>
      </c>
      <c r="E55" s="28">
        <v>60016</v>
      </c>
      <c r="F55" s="28">
        <v>6050</v>
      </c>
      <c r="G55" s="42">
        <v>220000</v>
      </c>
      <c r="H55" s="42">
        <v>220000</v>
      </c>
      <c r="I55" s="23"/>
      <c r="J55" s="42">
        <v>220000</v>
      </c>
      <c r="K55" s="14"/>
      <c r="L55" s="14"/>
    </row>
    <row r="56" spans="2:12" ht="24.75">
      <c r="B56" s="28">
        <v>10</v>
      </c>
      <c r="C56" s="43" t="s">
        <v>51</v>
      </c>
      <c r="D56" s="28">
        <v>600</v>
      </c>
      <c r="E56" s="28">
        <v>60016</v>
      </c>
      <c r="F56" s="28">
        <v>6050</v>
      </c>
      <c r="G56" s="42">
        <v>9741000</v>
      </c>
      <c r="H56" s="42">
        <v>2850000</v>
      </c>
      <c r="I56" s="23"/>
      <c r="J56" s="42">
        <v>2850000</v>
      </c>
      <c r="K56" s="14"/>
      <c r="L56" s="14"/>
    </row>
    <row r="57" spans="2:12" ht="20.25" customHeight="1">
      <c r="B57" s="28">
        <v>11</v>
      </c>
      <c r="C57" s="17" t="s">
        <v>52</v>
      </c>
      <c r="D57" s="44">
        <v>600</v>
      </c>
      <c r="E57" s="28">
        <v>60016</v>
      </c>
      <c r="F57" s="28">
        <v>6050</v>
      </c>
      <c r="G57" s="42">
        <v>1200000</v>
      </c>
      <c r="H57" s="38">
        <v>2000</v>
      </c>
      <c r="I57" s="23"/>
      <c r="J57" s="38">
        <v>2000</v>
      </c>
      <c r="K57" s="14"/>
      <c r="L57" s="14"/>
    </row>
    <row r="58" spans="2:12" ht="32.25" customHeight="1">
      <c r="B58" s="28"/>
      <c r="C58" s="17"/>
      <c r="D58" s="44">
        <v>900</v>
      </c>
      <c r="E58" s="28">
        <v>90001</v>
      </c>
      <c r="F58" s="28">
        <v>6050</v>
      </c>
      <c r="G58" s="42">
        <v>350000</v>
      </c>
      <c r="H58" s="38">
        <v>0</v>
      </c>
      <c r="I58" s="23"/>
      <c r="J58" s="38">
        <v>0</v>
      </c>
      <c r="K58" s="14"/>
      <c r="L58" s="14"/>
    </row>
    <row r="59" spans="2:12" ht="12.75">
      <c r="B59" s="28">
        <v>12</v>
      </c>
      <c r="C59" s="17" t="s">
        <v>53</v>
      </c>
      <c r="D59" s="16">
        <v>926</v>
      </c>
      <c r="E59" s="16">
        <v>92601</v>
      </c>
      <c r="F59" s="16">
        <v>6050</v>
      </c>
      <c r="G59" s="38">
        <v>1006000</v>
      </c>
      <c r="H59" s="38">
        <v>1006000</v>
      </c>
      <c r="I59" s="23"/>
      <c r="J59" s="38">
        <v>1006000</v>
      </c>
      <c r="K59" s="14"/>
      <c r="L59" s="14"/>
    </row>
    <row r="60" spans="2:12" ht="17.25" customHeight="1">
      <c r="B60" s="28">
        <v>13</v>
      </c>
      <c r="C60" s="17" t="s">
        <v>54</v>
      </c>
      <c r="D60" s="16">
        <v>700</v>
      </c>
      <c r="E60" s="16">
        <v>70095</v>
      </c>
      <c r="F60" s="16">
        <v>6050</v>
      </c>
      <c r="G60" s="38">
        <v>100000</v>
      </c>
      <c r="H60" s="38">
        <v>20000</v>
      </c>
      <c r="I60" s="23"/>
      <c r="J60" s="38">
        <v>20000</v>
      </c>
      <c r="K60" s="14"/>
      <c r="L60" s="14"/>
    </row>
    <row r="61" spans="2:12" ht="41.25" customHeight="1">
      <c r="B61" s="28">
        <v>14</v>
      </c>
      <c r="C61" s="17" t="s">
        <v>55</v>
      </c>
      <c r="D61" s="16">
        <v>926</v>
      </c>
      <c r="E61" s="16">
        <v>92601</v>
      </c>
      <c r="F61" s="16">
        <v>6050</v>
      </c>
      <c r="G61" s="38">
        <v>7000</v>
      </c>
      <c r="H61" s="38">
        <v>7000</v>
      </c>
      <c r="I61" s="23"/>
      <c r="J61" s="38">
        <v>7000</v>
      </c>
      <c r="K61" s="14"/>
      <c r="L61" s="14"/>
    </row>
    <row r="62" spans="2:12" ht="60.75">
      <c r="B62" s="28">
        <v>15</v>
      </c>
      <c r="C62" s="17" t="s">
        <v>56</v>
      </c>
      <c r="D62" s="16">
        <v>630</v>
      </c>
      <c r="E62" s="16">
        <v>63003</v>
      </c>
      <c r="F62" s="16">
        <v>6050</v>
      </c>
      <c r="G62" s="38">
        <v>1102000</v>
      </c>
      <c r="H62" s="38">
        <v>50000</v>
      </c>
      <c r="I62" s="23"/>
      <c r="J62" s="38">
        <v>50000</v>
      </c>
      <c r="K62" s="14"/>
      <c r="L62" s="14"/>
    </row>
    <row r="63" spans="2:12" ht="12.75">
      <c r="B63" s="15"/>
      <c r="C63" s="26" t="s">
        <v>57</v>
      </c>
      <c r="D63" s="15"/>
      <c r="E63" s="15"/>
      <c r="F63" s="15"/>
      <c r="G63" s="39">
        <f>SUM(G41:G62)</f>
        <v>17969356</v>
      </c>
      <c r="H63" s="40">
        <f>SUM(H41:H62)</f>
        <v>6903356</v>
      </c>
      <c r="I63" s="26"/>
      <c r="J63" s="40">
        <f>SUM(J41:J62)</f>
        <v>6903356</v>
      </c>
      <c r="K63" s="14"/>
      <c r="L63" s="14"/>
    </row>
    <row r="64" spans="2:12" ht="12.75">
      <c r="B64" s="15"/>
      <c r="C64" s="26" t="s">
        <v>58</v>
      </c>
      <c r="D64" s="15"/>
      <c r="E64" s="15"/>
      <c r="F64" s="15"/>
      <c r="G64" s="45">
        <f>SUM(G63,G36)</f>
        <v>120424056</v>
      </c>
      <c r="H64" s="46">
        <f>SUM(H63,H36)</f>
        <v>12450456</v>
      </c>
      <c r="I64" s="46"/>
      <c r="J64" s="46">
        <f>SUM(J63,J36)</f>
        <v>12450456</v>
      </c>
      <c r="K64" s="47"/>
      <c r="L64" s="47"/>
    </row>
    <row r="65" spans="11:12" ht="12.75">
      <c r="K65" s="14"/>
      <c r="L65" s="14"/>
    </row>
  </sheetData>
  <mergeCells count="17">
    <mergeCell ref="I2:L2"/>
    <mergeCell ref="D5:H5"/>
    <mergeCell ref="J5:L5"/>
    <mergeCell ref="B8:B10"/>
    <mergeCell ref="C8:C10"/>
    <mergeCell ref="D8:D10"/>
    <mergeCell ref="E8:E10"/>
    <mergeCell ref="F8:F10"/>
    <mergeCell ref="G8:G10"/>
    <mergeCell ref="H8:J8"/>
    <mergeCell ref="H9:H10"/>
    <mergeCell ref="I9:J9"/>
    <mergeCell ref="B12:J12"/>
    <mergeCell ref="B37:J38"/>
    <mergeCell ref="B39:J39"/>
    <mergeCell ref="B57:B58"/>
    <mergeCell ref="C57:C58"/>
  </mergeCells>
  <printOptions/>
  <pageMargins left="0.7479166666666667" right="0.7479166666666667" top="0.35" bottom="0.49027777777777776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2009-08-27T07:42:16Z</cp:lastPrinted>
  <dcterms:created xsi:type="dcterms:W3CDTF">2007-09-24T06:22:38Z</dcterms:created>
  <dcterms:modified xsi:type="dcterms:W3CDTF">2009-10-14T09:09:48Z</dcterms:modified>
  <cp:category/>
  <cp:version/>
  <cp:contentType/>
  <cp:contentStatus/>
  <cp:revision>1</cp:revision>
</cp:coreProperties>
</file>